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Admisssion Abstract\"/>
    </mc:Choice>
  </mc:AlternateContent>
  <bookViews>
    <workbookView xWindow="0" yWindow="0" windowWidth="20490" windowHeight="7755"/>
  </bookViews>
  <sheets>
    <sheet name="F.Y. B.TECH &amp; FIRST TO FINAL  " sheetId="1" r:id="rId1"/>
    <sheet name="M.Tech" sheetId="2" r:id="rId2"/>
  </sheets>
  <definedNames>
    <definedName name="_xlnm.Print_Area" localSheetId="0">'F.Y. B.TECH &amp; FIRST TO FINAL  '!$A$2:$AF$18,'F.Y. B.TECH &amp; FIRST TO FINAL  '!$A$23:$AF$39</definedName>
  </definedNames>
  <calcPr calcId="152511"/>
</workbook>
</file>

<file path=xl/calcChain.xml><?xml version="1.0" encoding="utf-8"?>
<calcChain xmlns="http://schemas.openxmlformats.org/spreadsheetml/2006/main">
  <c r="S109" i="2" l="1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C109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S31" i="2"/>
  <c r="R31" i="2"/>
  <c r="Q31" i="2"/>
  <c r="P31" i="2"/>
  <c r="O31" i="2"/>
  <c r="N31" i="2"/>
  <c r="M31" i="2"/>
  <c r="L31" i="2"/>
  <c r="J31" i="2"/>
  <c r="I31" i="2"/>
  <c r="H31" i="2"/>
  <c r="G31" i="2"/>
  <c r="F31" i="2"/>
  <c r="E31" i="2"/>
  <c r="D31" i="2"/>
  <c r="C31" i="2"/>
  <c r="B17" i="1"/>
  <c r="C17" i="1"/>
  <c r="D17" i="1"/>
  <c r="E17" i="1"/>
  <c r="G17" i="1"/>
  <c r="I17" i="1"/>
  <c r="J17" i="1"/>
  <c r="K17" i="1"/>
  <c r="L17" i="1"/>
  <c r="M17" i="1"/>
  <c r="N17" i="1"/>
  <c r="O17" i="1"/>
  <c r="P17" i="1"/>
  <c r="Q17" i="1"/>
  <c r="R17" i="1"/>
  <c r="S17" i="1"/>
  <c r="V17" i="1"/>
  <c r="W17" i="1"/>
  <c r="X17" i="1"/>
  <c r="Y17" i="1"/>
  <c r="Z17" i="1"/>
  <c r="AA17" i="1"/>
  <c r="AB17" i="1"/>
  <c r="AC17" i="1"/>
  <c r="AD17" i="1"/>
  <c r="AE17" i="1"/>
  <c r="AF1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V38" i="1"/>
  <c r="W38" i="1"/>
  <c r="X38" i="1"/>
  <c r="Y38" i="1"/>
  <c r="AA38" i="1"/>
  <c r="AC38" i="1"/>
  <c r="AD38" i="1"/>
  <c r="AE38" i="1"/>
  <c r="AF38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B117" i="1"/>
</calcChain>
</file>

<file path=xl/sharedStrings.xml><?xml version="1.0" encoding="utf-8"?>
<sst xmlns="http://schemas.openxmlformats.org/spreadsheetml/2006/main" count="506" uniqueCount="67">
  <si>
    <t>TOTAL</t>
  </si>
  <si>
    <t>PRODUCTION</t>
  </si>
  <si>
    <t>METALLURGY</t>
  </si>
  <si>
    <t>MECHANICAL</t>
  </si>
  <si>
    <t>INSTRUMENTATION</t>
  </si>
  <si>
    <t>IT</t>
  </si>
  <si>
    <t>E&amp;TC</t>
  </si>
  <si>
    <t>ELECTRICAL</t>
  </si>
  <si>
    <t>COMPUTER</t>
  </si>
  <si>
    <t>CIVIL</t>
  </si>
  <si>
    <t>Total</t>
  </si>
  <si>
    <t>BRANCH</t>
  </si>
  <si>
    <t xml:space="preserve">direct second year </t>
  </si>
  <si>
    <t>PLANNING</t>
  </si>
  <si>
    <t>F</t>
  </si>
  <si>
    <t>M</t>
  </si>
  <si>
    <t>FEE</t>
  </si>
  <si>
    <t>PH</t>
  </si>
  <si>
    <t>GRAND  TOTAL</t>
  </si>
  <si>
    <t>NEUT</t>
  </si>
  <si>
    <t>JKSSS</t>
  </si>
  <si>
    <t>PIO</t>
  </si>
  <si>
    <t xml:space="preserve">CIWGC </t>
  </si>
  <si>
    <t>NRI/FN</t>
  </si>
  <si>
    <t>SBC</t>
  </si>
  <si>
    <t>VJDT/NT</t>
  </si>
  <si>
    <t>OBC</t>
  </si>
  <si>
    <t>ST</t>
  </si>
  <si>
    <t>SC</t>
  </si>
  <si>
    <t>OPEN</t>
  </si>
  <si>
    <t>CATEGORY</t>
  </si>
  <si>
    <t>FINAL  YEAR B. TECH</t>
  </si>
  <si>
    <t>CATEGORYWISE ABSTRACT OF ADMITTED STUDENTS FOR THE YEAR (2017-18)</t>
  </si>
  <si>
    <t>COLLEGE OF ENGINEERING, PUNE</t>
  </si>
  <si>
    <t>THIRD YEAR B. TECH</t>
  </si>
  <si>
    <t>SECOND  YEAR  B. TECH</t>
  </si>
  <si>
    <t>J&amp;K MIGRANT</t>
  </si>
  <si>
    <t>FIRST TO FINAL  YEAR B- TECH</t>
  </si>
  <si>
    <t>FIRST YEAR B- TECH</t>
  </si>
  <si>
    <t>SECOND  YEAR  M. TECH</t>
  </si>
  <si>
    <t>GRAND TOTAL</t>
  </si>
  <si>
    <t>Construction Management</t>
  </si>
  <si>
    <t>Environmental &amp; Water Resource</t>
  </si>
  <si>
    <t>Geotechnical</t>
  </si>
  <si>
    <t>Structural</t>
  </si>
  <si>
    <t>Town &amp;Coutry Planning</t>
  </si>
  <si>
    <t>Computer</t>
  </si>
  <si>
    <t>Information Securitu</t>
  </si>
  <si>
    <t xml:space="preserve">Embedded Control System </t>
  </si>
  <si>
    <t>Power Electronics Machine &amp; Drives</t>
  </si>
  <si>
    <t>Power Electronics &amp;Power System</t>
  </si>
  <si>
    <t>E &amp; TC</t>
  </si>
  <si>
    <t xml:space="preserve">Digital System </t>
  </si>
  <si>
    <t>Signal Processing</t>
  </si>
  <si>
    <t>VLSI &amp;Embedded System</t>
  </si>
  <si>
    <t xml:space="preserve">Wired &amp; Wireless Communication </t>
  </si>
  <si>
    <t>Biomedical</t>
  </si>
  <si>
    <t>Process</t>
  </si>
  <si>
    <t>Automotive Technology</t>
  </si>
  <si>
    <t>Design</t>
  </si>
  <si>
    <t>Thermal</t>
  </si>
  <si>
    <t xml:space="preserve">Materials </t>
  </si>
  <si>
    <t>Mechtronics</t>
  </si>
  <si>
    <t>Manufacturing Engg. &amp;Automation</t>
  </si>
  <si>
    <t>Project Management</t>
  </si>
  <si>
    <t>FIRST YEAR  M. TECH</t>
  </si>
  <si>
    <t>FIRST AND SECOND  YEAR  M. 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</si>
</sst>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4" fillId="0" borderId="0" xfId="0" applyFont="1" applyBorder="1" applyAlignment="1"/>
    <xf numFmtId="0" fontId="5" fillId="0" borderId="0" xfId="0" applyFont="1" applyBorder="1" applyAlignment="1"/>
    <xf numFmtId="0" fontId="6" fillId="0" borderId="1" xfId="0" applyFont="1" applyFill="1" applyBorder="1" applyAlignment="1">
      <alignment horizontal="center"/>
    </xf>
    <xf numFmtId="0" fontId="6" fillId="0" borderId="1" xfId="0" applyFont="1" applyBorder="1"/>
    <xf numFmtId="0" fontId="7" fillId="0" borderId="0" xfId="0" applyFont="1"/>
    <xf numFmtId="0" fontId="7" fillId="0" borderId="1" xfId="0" applyFont="1" applyBorder="1"/>
    <xf numFmtId="0" fontId="6" fillId="0" borderId="0" xfId="0" applyFont="1"/>
    <xf numFmtId="0" fontId="1" fillId="0" borderId="1" xfId="0" applyFont="1" applyBorder="1"/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left" vertical="top" wrapText="1"/>
    </xf>
    <xf numFmtId="0" fontId="8" fillId="0" borderId="1" xfId="0" applyFont="1" applyBorder="1"/>
    <xf numFmtId="0" fontId="9" fillId="0" borderId="1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119"/>
  <sheetViews>
    <sheetView tabSelected="1" topLeftCell="A13" workbookViewId="0">
      <selection activeCell="F12" sqref="F12"/>
    </sheetView>
  </sheetViews>
  <sheetFormatPr defaultRowHeight="15" x14ac:dyDescent="0.25"/>
  <cols>
    <col min="1" max="1" width="13.85546875" customWidth="1"/>
    <col min="2" max="2" width="6.140625" customWidth="1"/>
    <col min="3" max="27" width="5" customWidth="1"/>
    <col min="28" max="28" width="7" customWidth="1"/>
    <col min="29" max="32" width="5" customWidth="1"/>
  </cols>
  <sheetData>
    <row r="2" spans="1:32" ht="24.95" customHeight="1" x14ac:dyDescent="0.3">
      <c r="A2" s="34" t="s">
        <v>33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</row>
    <row r="3" spans="1:32" ht="24.95" customHeight="1" x14ac:dyDescent="0.3">
      <c r="A3" s="35" t="s">
        <v>32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ht="24.95" customHeight="1" x14ac:dyDescent="0.25">
      <c r="A4" s="36" t="s">
        <v>38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35.1" customHeight="1" x14ac:dyDescent="0.25">
      <c r="A5" s="13" t="s">
        <v>30</v>
      </c>
      <c r="B5" s="27" t="s">
        <v>29</v>
      </c>
      <c r="C5" s="27"/>
      <c r="D5" s="27" t="s">
        <v>28</v>
      </c>
      <c r="E5" s="27"/>
      <c r="F5" s="27" t="s">
        <v>27</v>
      </c>
      <c r="G5" s="27"/>
      <c r="H5" s="27" t="s">
        <v>26</v>
      </c>
      <c r="I5" s="27"/>
      <c r="J5" s="27" t="s">
        <v>25</v>
      </c>
      <c r="K5" s="27"/>
      <c r="L5" s="27" t="s">
        <v>24</v>
      </c>
      <c r="M5" s="27"/>
      <c r="N5" s="27" t="s">
        <v>23</v>
      </c>
      <c r="O5" s="27"/>
      <c r="P5" s="27" t="s">
        <v>22</v>
      </c>
      <c r="Q5" s="27"/>
      <c r="R5" s="27" t="s">
        <v>21</v>
      </c>
      <c r="S5" s="27"/>
      <c r="T5" s="31" t="s">
        <v>36</v>
      </c>
      <c r="U5" s="31"/>
      <c r="V5" s="27" t="s">
        <v>20</v>
      </c>
      <c r="W5" s="27"/>
      <c r="X5" s="27" t="s">
        <v>19</v>
      </c>
      <c r="Y5" s="27"/>
      <c r="Z5" s="28" t="s">
        <v>18</v>
      </c>
      <c r="AA5" s="28"/>
      <c r="AB5" s="28"/>
      <c r="AC5" s="27" t="s">
        <v>17</v>
      </c>
      <c r="AD5" s="27"/>
      <c r="AE5" s="27" t="s">
        <v>16</v>
      </c>
      <c r="AF5" s="27"/>
    </row>
    <row r="6" spans="1:32" ht="35.1" customHeight="1" x14ac:dyDescent="0.25">
      <c r="A6" s="3" t="s">
        <v>11</v>
      </c>
      <c r="B6" s="13" t="s">
        <v>15</v>
      </c>
      <c r="C6" s="13" t="s">
        <v>14</v>
      </c>
      <c r="D6" s="13" t="s">
        <v>15</v>
      </c>
      <c r="E6" s="13" t="s">
        <v>14</v>
      </c>
      <c r="F6" s="13" t="s">
        <v>15</v>
      </c>
      <c r="G6" s="13" t="s">
        <v>14</v>
      </c>
      <c r="H6" s="13" t="s">
        <v>15</v>
      </c>
      <c r="I6" s="13" t="s">
        <v>14</v>
      </c>
      <c r="J6" s="13" t="s">
        <v>15</v>
      </c>
      <c r="K6" s="13" t="s">
        <v>14</v>
      </c>
      <c r="L6" s="13" t="s">
        <v>15</v>
      </c>
      <c r="M6" s="13" t="s">
        <v>14</v>
      </c>
      <c r="N6" s="13" t="s">
        <v>15</v>
      </c>
      <c r="O6" s="13" t="s">
        <v>14</v>
      </c>
      <c r="P6" s="13" t="s">
        <v>15</v>
      </c>
      <c r="Q6" s="13" t="s">
        <v>14</v>
      </c>
      <c r="R6" s="13" t="s">
        <v>15</v>
      </c>
      <c r="S6" s="13" t="s">
        <v>14</v>
      </c>
      <c r="T6" s="13" t="s">
        <v>15</v>
      </c>
      <c r="U6" s="13" t="s">
        <v>14</v>
      </c>
      <c r="V6" s="13" t="s">
        <v>15</v>
      </c>
      <c r="W6" s="13" t="s">
        <v>14</v>
      </c>
      <c r="X6" s="13" t="s">
        <v>15</v>
      </c>
      <c r="Y6" s="13" t="s">
        <v>14</v>
      </c>
      <c r="Z6" s="13" t="s">
        <v>15</v>
      </c>
      <c r="AA6" s="13" t="s">
        <v>14</v>
      </c>
      <c r="AB6" s="3" t="s">
        <v>0</v>
      </c>
      <c r="AC6" s="13" t="s">
        <v>15</v>
      </c>
      <c r="AD6" s="13" t="s">
        <v>14</v>
      </c>
      <c r="AE6" s="13" t="s">
        <v>15</v>
      </c>
      <c r="AF6" s="13" t="s">
        <v>14</v>
      </c>
    </row>
    <row r="7" spans="1:32" ht="35.1" customHeight="1" x14ac:dyDescent="0.25">
      <c r="A7" s="3" t="s">
        <v>9</v>
      </c>
      <c r="B7" s="15">
        <v>22</v>
      </c>
      <c r="C7" s="15">
        <v>8</v>
      </c>
      <c r="D7" s="15">
        <v>5</v>
      </c>
      <c r="E7" s="15">
        <v>3</v>
      </c>
      <c r="F7" s="15">
        <v>3</v>
      </c>
      <c r="G7" s="15">
        <v>1</v>
      </c>
      <c r="H7" s="15">
        <v>14</v>
      </c>
      <c r="I7" s="15">
        <v>5</v>
      </c>
      <c r="J7" s="15">
        <v>8</v>
      </c>
      <c r="K7" s="15">
        <v>1</v>
      </c>
      <c r="L7" s="15">
        <v>1</v>
      </c>
      <c r="M7" s="15">
        <v>1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1</v>
      </c>
      <c r="U7" s="15">
        <v>0</v>
      </c>
      <c r="V7" s="15">
        <v>2</v>
      </c>
      <c r="W7" s="15">
        <v>0</v>
      </c>
      <c r="X7" s="15">
        <v>5</v>
      </c>
      <c r="Y7" s="15">
        <v>1</v>
      </c>
      <c r="Z7" s="15">
        <v>53</v>
      </c>
      <c r="AA7" s="15">
        <v>19</v>
      </c>
      <c r="AB7" s="15">
        <v>72</v>
      </c>
      <c r="AC7" s="15">
        <v>1</v>
      </c>
      <c r="AD7" s="15">
        <v>1</v>
      </c>
      <c r="AE7" s="15">
        <v>2</v>
      </c>
      <c r="AF7" s="15">
        <v>1</v>
      </c>
    </row>
    <row r="8" spans="1:32" ht="35.1" customHeight="1" x14ac:dyDescent="0.25">
      <c r="A8" s="3" t="s">
        <v>8</v>
      </c>
      <c r="B8" s="15">
        <v>29</v>
      </c>
      <c r="C8" s="15">
        <v>12</v>
      </c>
      <c r="D8" s="15">
        <v>4</v>
      </c>
      <c r="E8" s="15">
        <v>3</v>
      </c>
      <c r="F8" s="15">
        <v>2</v>
      </c>
      <c r="G8" s="15">
        <v>2</v>
      </c>
      <c r="H8" s="15">
        <v>5</v>
      </c>
      <c r="I8" s="15">
        <v>7</v>
      </c>
      <c r="J8" s="15">
        <v>5</v>
      </c>
      <c r="K8" s="15">
        <v>3</v>
      </c>
      <c r="L8" s="15">
        <v>4</v>
      </c>
      <c r="M8" s="15">
        <v>0</v>
      </c>
      <c r="N8" s="15">
        <v>2</v>
      </c>
      <c r="O8" s="15">
        <v>1</v>
      </c>
      <c r="P8" s="15">
        <v>1</v>
      </c>
      <c r="Q8" s="15">
        <v>2</v>
      </c>
      <c r="R8" s="15">
        <v>3</v>
      </c>
      <c r="S8" s="15">
        <v>0</v>
      </c>
      <c r="T8" s="15">
        <v>1</v>
      </c>
      <c r="U8" s="15">
        <v>0</v>
      </c>
      <c r="V8" s="15">
        <v>2</v>
      </c>
      <c r="W8" s="15">
        <v>0</v>
      </c>
      <c r="X8" s="15">
        <v>0</v>
      </c>
      <c r="Y8" s="15">
        <v>1</v>
      </c>
      <c r="Z8" s="15">
        <v>49</v>
      </c>
      <c r="AA8" s="15">
        <v>27</v>
      </c>
      <c r="AB8" s="15">
        <v>76</v>
      </c>
      <c r="AC8" s="15">
        <v>1</v>
      </c>
      <c r="AD8" s="15">
        <v>0</v>
      </c>
      <c r="AE8" s="15">
        <v>2</v>
      </c>
      <c r="AF8" s="15">
        <v>1</v>
      </c>
    </row>
    <row r="9" spans="1:32" ht="35.1" customHeight="1" x14ac:dyDescent="0.25">
      <c r="A9" s="3" t="s">
        <v>7</v>
      </c>
      <c r="B9" s="15">
        <v>27</v>
      </c>
      <c r="C9" s="15">
        <v>8</v>
      </c>
      <c r="D9" s="15">
        <v>4</v>
      </c>
      <c r="E9" s="15">
        <v>4</v>
      </c>
      <c r="F9" s="15">
        <v>3</v>
      </c>
      <c r="G9" s="15">
        <v>1</v>
      </c>
      <c r="H9" s="15">
        <v>11</v>
      </c>
      <c r="I9" s="15">
        <v>4</v>
      </c>
      <c r="J9" s="15">
        <v>4</v>
      </c>
      <c r="K9" s="15">
        <v>3</v>
      </c>
      <c r="L9" s="15">
        <v>1</v>
      </c>
      <c r="M9" s="15">
        <v>0</v>
      </c>
      <c r="N9" s="15">
        <v>0</v>
      </c>
      <c r="O9" s="15">
        <v>0</v>
      </c>
      <c r="P9" s="15">
        <v>3</v>
      </c>
      <c r="Q9" s="15">
        <v>0</v>
      </c>
      <c r="R9" s="15">
        <v>1</v>
      </c>
      <c r="S9" s="15">
        <v>0</v>
      </c>
      <c r="T9" s="15">
        <v>1</v>
      </c>
      <c r="U9" s="15">
        <v>0</v>
      </c>
      <c r="V9" s="15">
        <v>2</v>
      </c>
      <c r="W9" s="15">
        <v>0</v>
      </c>
      <c r="X9" s="15">
        <v>0</v>
      </c>
      <c r="Y9" s="15">
        <v>0</v>
      </c>
      <c r="Z9" s="15">
        <v>50</v>
      </c>
      <c r="AA9" s="15">
        <v>20</v>
      </c>
      <c r="AB9" s="15">
        <v>70</v>
      </c>
      <c r="AC9" s="15">
        <v>1</v>
      </c>
      <c r="AD9" s="15">
        <v>1</v>
      </c>
      <c r="AE9" s="15">
        <v>3</v>
      </c>
      <c r="AF9" s="15">
        <v>0</v>
      </c>
    </row>
    <row r="10" spans="1:32" ht="35.1" customHeight="1" x14ac:dyDescent="0.25">
      <c r="A10" s="3" t="s">
        <v>6</v>
      </c>
      <c r="B10" s="15">
        <v>21</v>
      </c>
      <c r="C10" s="15">
        <v>21</v>
      </c>
      <c r="D10" s="15">
        <v>5</v>
      </c>
      <c r="E10" s="15">
        <v>3</v>
      </c>
      <c r="F10" s="15">
        <v>3</v>
      </c>
      <c r="G10" s="15">
        <v>1</v>
      </c>
      <c r="H10" s="15">
        <v>7</v>
      </c>
      <c r="I10" s="15">
        <v>4</v>
      </c>
      <c r="J10" s="15">
        <v>4</v>
      </c>
      <c r="K10" s="15">
        <v>2</v>
      </c>
      <c r="L10" s="15">
        <v>1</v>
      </c>
      <c r="M10" s="15">
        <v>0</v>
      </c>
      <c r="N10" s="15">
        <v>1</v>
      </c>
      <c r="O10" s="15">
        <v>2</v>
      </c>
      <c r="P10" s="15">
        <v>1</v>
      </c>
      <c r="Q10" s="15">
        <v>2</v>
      </c>
      <c r="R10" s="15">
        <v>1</v>
      </c>
      <c r="S10" s="15">
        <v>0</v>
      </c>
      <c r="T10" s="15">
        <v>1</v>
      </c>
      <c r="U10" s="15">
        <v>0</v>
      </c>
      <c r="V10" s="15">
        <v>0</v>
      </c>
      <c r="W10" s="15">
        <v>0</v>
      </c>
      <c r="X10" s="15">
        <v>1</v>
      </c>
      <c r="Y10" s="15">
        <v>0</v>
      </c>
      <c r="Z10" s="15">
        <v>41</v>
      </c>
      <c r="AA10" s="15">
        <v>31</v>
      </c>
      <c r="AB10" s="15">
        <v>72</v>
      </c>
      <c r="AC10" s="15">
        <v>1</v>
      </c>
      <c r="AD10" s="15">
        <v>1</v>
      </c>
      <c r="AE10" s="15">
        <v>1</v>
      </c>
      <c r="AF10" s="15">
        <v>2</v>
      </c>
    </row>
    <row r="11" spans="1:32" ht="35.1" customHeight="1" x14ac:dyDescent="0.25">
      <c r="A11" s="3" t="s">
        <v>5</v>
      </c>
      <c r="B11" s="15">
        <v>29</v>
      </c>
      <c r="C11" s="15">
        <v>11</v>
      </c>
      <c r="D11" s="15">
        <v>6</v>
      </c>
      <c r="E11" s="15">
        <v>2</v>
      </c>
      <c r="F11" s="15">
        <v>3</v>
      </c>
      <c r="G11" s="15">
        <v>1</v>
      </c>
      <c r="H11" s="15">
        <v>8</v>
      </c>
      <c r="I11" s="15">
        <v>5</v>
      </c>
      <c r="J11" s="15">
        <v>3</v>
      </c>
      <c r="K11" s="15">
        <v>4</v>
      </c>
      <c r="L11" s="15">
        <v>1</v>
      </c>
      <c r="M11" s="15">
        <v>1</v>
      </c>
      <c r="N11" s="15">
        <v>2</v>
      </c>
      <c r="O11" s="15">
        <v>1</v>
      </c>
      <c r="P11" s="15">
        <v>2</v>
      </c>
      <c r="Q11" s="15">
        <v>1</v>
      </c>
      <c r="R11" s="15">
        <v>0</v>
      </c>
      <c r="S11" s="15">
        <v>2</v>
      </c>
      <c r="T11" s="15">
        <v>1</v>
      </c>
      <c r="U11" s="15">
        <v>0</v>
      </c>
      <c r="V11" s="15">
        <v>2</v>
      </c>
      <c r="W11" s="15">
        <v>0</v>
      </c>
      <c r="X11" s="15">
        <v>0</v>
      </c>
      <c r="Y11" s="15">
        <v>0</v>
      </c>
      <c r="Z11" s="15">
        <v>50</v>
      </c>
      <c r="AA11" s="15">
        <v>24</v>
      </c>
      <c r="AB11" s="15">
        <v>74</v>
      </c>
      <c r="AC11" s="15">
        <v>2</v>
      </c>
      <c r="AD11" s="15">
        <v>0</v>
      </c>
      <c r="AE11" s="15">
        <v>3</v>
      </c>
      <c r="AF11" s="15">
        <v>0</v>
      </c>
    </row>
    <row r="12" spans="1:32" ht="35.1" customHeight="1" x14ac:dyDescent="0.25">
      <c r="A12" s="4" t="s">
        <v>4</v>
      </c>
      <c r="B12" s="15">
        <v>14</v>
      </c>
      <c r="C12" s="15">
        <v>6</v>
      </c>
      <c r="D12" s="15">
        <v>3</v>
      </c>
      <c r="E12" s="15">
        <v>1</v>
      </c>
      <c r="F12" s="15">
        <v>1</v>
      </c>
      <c r="G12" s="15">
        <v>1</v>
      </c>
      <c r="H12" s="15">
        <v>4</v>
      </c>
      <c r="I12" s="15">
        <v>1</v>
      </c>
      <c r="J12" s="15">
        <v>3</v>
      </c>
      <c r="K12" s="15">
        <v>0</v>
      </c>
      <c r="L12" s="15">
        <v>0</v>
      </c>
      <c r="M12" s="15">
        <v>1</v>
      </c>
      <c r="N12" s="15">
        <v>1</v>
      </c>
      <c r="O12" s="15">
        <v>0</v>
      </c>
      <c r="P12" s="15">
        <v>0</v>
      </c>
      <c r="Q12" s="15">
        <v>1</v>
      </c>
      <c r="R12" s="15">
        <v>0</v>
      </c>
      <c r="S12" s="15">
        <v>0</v>
      </c>
      <c r="T12" s="15">
        <v>1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25</v>
      </c>
      <c r="AA12" s="15">
        <v>10</v>
      </c>
      <c r="AB12" s="15">
        <v>35</v>
      </c>
      <c r="AC12" s="15">
        <v>1</v>
      </c>
      <c r="AD12" s="15">
        <v>0</v>
      </c>
      <c r="AE12" s="15">
        <v>2</v>
      </c>
      <c r="AF12" s="15">
        <v>0</v>
      </c>
    </row>
    <row r="13" spans="1:32" ht="35.1" customHeight="1" x14ac:dyDescent="0.25">
      <c r="A13" s="3" t="s">
        <v>3</v>
      </c>
      <c r="B13" s="15">
        <v>52</v>
      </c>
      <c r="C13" s="15">
        <v>20</v>
      </c>
      <c r="D13" s="15">
        <v>10</v>
      </c>
      <c r="E13" s="15">
        <v>5</v>
      </c>
      <c r="F13" s="15">
        <v>6</v>
      </c>
      <c r="G13" s="15">
        <v>3</v>
      </c>
      <c r="H13" s="15">
        <v>28</v>
      </c>
      <c r="I13" s="15">
        <v>7</v>
      </c>
      <c r="J13" s="15">
        <v>12</v>
      </c>
      <c r="K13" s="15">
        <v>3</v>
      </c>
      <c r="L13" s="15">
        <v>1</v>
      </c>
      <c r="M13" s="15">
        <v>1</v>
      </c>
      <c r="N13" s="15">
        <v>5</v>
      </c>
      <c r="O13" s="15">
        <v>1</v>
      </c>
      <c r="P13" s="15">
        <v>4</v>
      </c>
      <c r="Q13" s="15">
        <v>2</v>
      </c>
      <c r="R13" s="15">
        <v>4</v>
      </c>
      <c r="S13" s="15">
        <v>1</v>
      </c>
      <c r="T13" s="15">
        <v>1</v>
      </c>
      <c r="U13" s="15">
        <v>0</v>
      </c>
      <c r="V13" s="15">
        <v>2</v>
      </c>
      <c r="W13" s="15">
        <v>0</v>
      </c>
      <c r="X13" s="15">
        <v>2</v>
      </c>
      <c r="Y13" s="15">
        <v>0</v>
      </c>
      <c r="Z13" s="15">
        <v>109</v>
      </c>
      <c r="AA13" s="15">
        <v>39</v>
      </c>
      <c r="AB13" s="15">
        <v>148</v>
      </c>
      <c r="AC13" s="15">
        <v>3</v>
      </c>
      <c r="AD13" s="15">
        <v>0</v>
      </c>
      <c r="AE13" s="15">
        <v>5</v>
      </c>
      <c r="AF13" s="15">
        <v>1</v>
      </c>
    </row>
    <row r="14" spans="1:32" ht="35.1" customHeight="1" x14ac:dyDescent="0.25">
      <c r="A14" s="3" t="s">
        <v>2</v>
      </c>
      <c r="B14" s="15">
        <v>19</v>
      </c>
      <c r="C14" s="15">
        <v>10</v>
      </c>
      <c r="D14" s="15">
        <v>5</v>
      </c>
      <c r="E14" s="15">
        <v>3</v>
      </c>
      <c r="F14" s="15">
        <v>3</v>
      </c>
      <c r="G14" s="15">
        <v>1</v>
      </c>
      <c r="H14" s="15">
        <v>10</v>
      </c>
      <c r="I14" s="15">
        <v>4</v>
      </c>
      <c r="J14" s="15">
        <v>5</v>
      </c>
      <c r="K14" s="15">
        <v>3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1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42</v>
      </c>
      <c r="AA14" s="15">
        <v>21</v>
      </c>
      <c r="AB14" s="15">
        <v>63</v>
      </c>
      <c r="AC14" s="15">
        <v>0</v>
      </c>
      <c r="AD14" s="15">
        <v>2</v>
      </c>
      <c r="AE14" s="15">
        <v>2</v>
      </c>
      <c r="AF14" s="15">
        <v>1</v>
      </c>
    </row>
    <row r="15" spans="1:32" ht="35.1" customHeight="1" x14ac:dyDescent="0.25">
      <c r="A15" s="3" t="s">
        <v>1</v>
      </c>
      <c r="B15" s="15">
        <v>23</v>
      </c>
      <c r="C15" s="15">
        <v>9</v>
      </c>
      <c r="D15" s="15">
        <v>7</v>
      </c>
      <c r="E15" s="15">
        <v>2</v>
      </c>
      <c r="F15" s="15">
        <v>3</v>
      </c>
      <c r="G15" s="15">
        <v>1</v>
      </c>
      <c r="H15" s="15">
        <v>10</v>
      </c>
      <c r="I15" s="15">
        <v>3</v>
      </c>
      <c r="J15" s="15">
        <v>4</v>
      </c>
      <c r="K15" s="15">
        <v>3</v>
      </c>
      <c r="L15" s="15">
        <v>1</v>
      </c>
      <c r="M15" s="15">
        <v>0</v>
      </c>
      <c r="N15" s="15">
        <v>0</v>
      </c>
      <c r="O15" s="15">
        <v>0</v>
      </c>
      <c r="P15" s="15">
        <v>2</v>
      </c>
      <c r="Q15" s="15">
        <v>0</v>
      </c>
      <c r="R15" s="15">
        <v>0</v>
      </c>
      <c r="S15" s="15">
        <v>0</v>
      </c>
      <c r="T15" s="15">
        <v>1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48</v>
      </c>
      <c r="AA15" s="15">
        <v>18</v>
      </c>
      <c r="AB15" s="15">
        <v>66</v>
      </c>
      <c r="AC15" s="15">
        <v>2</v>
      </c>
      <c r="AD15" s="15">
        <v>0</v>
      </c>
      <c r="AE15" s="15">
        <v>3</v>
      </c>
      <c r="AF15" s="15">
        <v>0</v>
      </c>
    </row>
    <row r="16" spans="1:32" ht="35.1" customHeight="1" x14ac:dyDescent="0.25">
      <c r="A16" s="3" t="s">
        <v>13</v>
      </c>
      <c r="B16" s="15">
        <v>15</v>
      </c>
      <c r="C16" s="15">
        <v>8</v>
      </c>
      <c r="D16" s="15">
        <v>6</v>
      </c>
      <c r="E16" s="15">
        <v>3</v>
      </c>
      <c r="F16" s="15">
        <v>2</v>
      </c>
      <c r="G16" s="15">
        <v>1</v>
      </c>
      <c r="H16" s="15">
        <v>13</v>
      </c>
      <c r="I16" s="15">
        <v>7</v>
      </c>
      <c r="J16" s="15">
        <v>5</v>
      </c>
      <c r="K16" s="15">
        <v>2</v>
      </c>
      <c r="L16" s="15">
        <v>0</v>
      </c>
      <c r="M16" s="15">
        <v>1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1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41</v>
      </c>
      <c r="AA16" s="15">
        <v>22</v>
      </c>
      <c r="AB16" s="15">
        <v>63</v>
      </c>
      <c r="AC16" s="15">
        <v>1</v>
      </c>
      <c r="AD16" s="15">
        <v>1</v>
      </c>
      <c r="AE16" s="15">
        <v>3</v>
      </c>
      <c r="AF16" s="15">
        <v>0</v>
      </c>
    </row>
    <row r="17" spans="1:32" ht="35.1" customHeight="1" x14ac:dyDescent="0.25">
      <c r="A17" s="13" t="s">
        <v>0</v>
      </c>
      <c r="B17" s="15">
        <f>SUM(B7:B16)</f>
        <v>251</v>
      </c>
      <c r="C17" s="15">
        <f>SUM(C7:C16)</f>
        <v>113</v>
      </c>
      <c r="D17" s="15">
        <f>SUM(D7:D16)</f>
        <v>55</v>
      </c>
      <c r="E17" s="15">
        <f>SUM(E7:E16)</f>
        <v>29</v>
      </c>
      <c r="F17" s="15">
        <v>29</v>
      </c>
      <c r="G17" s="15">
        <f>SUM(G7:G16)</f>
        <v>13</v>
      </c>
      <c r="H17" s="15">
        <v>110</v>
      </c>
      <c r="I17" s="15">
        <f t="shared" ref="I17:S17" si="0">SUM(I7:I16)</f>
        <v>47</v>
      </c>
      <c r="J17" s="15">
        <f t="shared" si="0"/>
        <v>53</v>
      </c>
      <c r="K17" s="15">
        <f t="shared" si="0"/>
        <v>24</v>
      </c>
      <c r="L17" s="15">
        <f t="shared" si="0"/>
        <v>10</v>
      </c>
      <c r="M17" s="15">
        <f t="shared" si="0"/>
        <v>5</v>
      </c>
      <c r="N17" s="15">
        <f t="shared" si="0"/>
        <v>11</v>
      </c>
      <c r="O17" s="15">
        <f t="shared" si="0"/>
        <v>5</v>
      </c>
      <c r="P17" s="15">
        <f t="shared" si="0"/>
        <v>13</v>
      </c>
      <c r="Q17" s="15">
        <f t="shared" si="0"/>
        <v>8</v>
      </c>
      <c r="R17" s="15">
        <f t="shared" si="0"/>
        <v>9</v>
      </c>
      <c r="S17" s="15">
        <f t="shared" si="0"/>
        <v>3</v>
      </c>
      <c r="T17" s="15">
        <v>10</v>
      </c>
      <c r="U17" s="15">
        <v>0</v>
      </c>
      <c r="V17" s="15">
        <f t="shared" ref="V17:AF17" si="1">SUM(V7:V16)</f>
        <v>10</v>
      </c>
      <c r="W17" s="15">
        <f t="shared" si="1"/>
        <v>0</v>
      </c>
      <c r="X17" s="15">
        <f t="shared" si="1"/>
        <v>8</v>
      </c>
      <c r="Y17" s="15">
        <f t="shared" si="1"/>
        <v>2</v>
      </c>
      <c r="Z17" s="15">
        <f t="shared" si="1"/>
        <v>508</v>
      </c>
      <c r="AA17" s="15">
        <f t="shared" si="1"/>
        <v>231</v>
      </c>
      <c r="AB17" s="15">
        <f t="shared" si="1"/>
        <v>739</v>
      </c>
      <c r="AC17" s="15">
        <f t="shared" si="1"/>
        <v>13</v>
      </c>
      <c r="AD17" s="15">
        <f t="shared" si="1"/>
        <v>6</v>
      </c>
      <c r="AE17" s="15">
        <f t="shared" si="1"/>
        <v>26</v>
      </c>
      <c r="AF17" s="15">
        <f t="shared" si="1"/>
        <v>6</v>
      </c>
    </row>
    <row r="18" spans="1:32" ht="35.1" customHeight="1" x14ac:dyDescent="0.25">
      <c r="A18" s="16"/>
      <c r="B18" s="32">
        <v>364</v>
      </c>
      <c r="C18" s="33"/>
      <c r="D18" s="32">
        <v>84</v>
      </c>
      <c r="E18" s="33"/>
      <c r="F18" s="32">
        <v>42</v>
      </c>
      <c r="G18" s="33"/>
      <c r="H18" s="32">
        <v>157</v>
      </c>
      <c r="I18" s="33"/>
      <c r="J18" s="32">
        <v>77</v>
      </c>
      <c r="K18" s="33"/>
      <c r="L18" s="32">
        <v>15</v>
      </c>
      <c r="M18" s="33"/>
      <c r="N18" s="32">
        <v>16</v>
      </c>
      <c r="O18" s="33"/>
      <c r="P18" s="32">
        <v>21</v>
      </c>
      <c r="Q18" s="33"/>
      <c r="R18" s="32">
        <v>12</v>
      </c>
      <c r="S18" s="33"/>
      <c r="T18" s="32">
        <v>10</v>
      </c>
      <c r="U18" s="33"/>
      <c r="V18" s="32">
        <v>10</v>
      </c>
      <c r="W18" s="33"/>
      <c r="X18" s="32">
        <v>10</v>
      </c>
      <c r="Y18" s="33"/>
      <c r="Z18" s="32">
        <v>739</v>
      </c>
      <c r="AA18" s="33"/>
      <c r="AB18" s="13"/>
      <c r="AC18" s="32">
        <v>19</v>
      </c>
      <c r="AD18" s="33"/>
      <c r="AE18" s="32">
        <v>32</v>
      </c>
      <c r="AF18" s="33"/>
    </row>
    <row r="23" spans="1:32" ht="24.95" customHeight="1" x14ac:dyDescent="0.3">
      <c r="A23" s="23" t="s">
        <v>33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</row>
    <row r="24" spans="1:32" ht="24.95" customHeight="1" x14ac:dyDescent="0.3">
      <c r="A24" s="24" t="s">
        <v>32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</row>
    <row r="25" spans="1:32" ht="24.95" customHeight="1" x14ac:dyDescent="0.25">
      <c r="A25" s="25" t="s">
        <v>37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  <row r="26" spans="1:32" ht="35.1" customHeight="1" x14ac:dyDescent="0.25">
      <c r="A26" s="3" t="s">
        <v>30</v>
      </c>
      <c r="B26" s="27" t="s">
        <v>29</v>
      </c>
      <c r="C26" s="27"/>
      <c r="D26" s="27" t="s">
        <v>28</v>
      </c>
      <c r="E26" s="27"/>
      <c r="F26" s="27" t="s">
        <v>27</v>
      </c>
      <c r="G26" s="27"/>
      <c r="H26" s="27" t="s">
        <v>26</v>
      </c>
      <c r="I26" s="27"/>
      <c r="J26" s="27" t="s">
        <v>25</v>
      </c>
      <c r="K26" s="27"/>
      <c r="L26" s="27" t="s">
        <v>24</v>
      </c>
      <c r="M26" s="27"/>
      <c r="N26" s="27" t="s">
        <v>23</v>
      </c>
      <c r="O26" s="27"/>
      <c r="P26" s="27" t="s">
        <v>22</v>
      </c>
      <c r="Q26" s="27"/>
      <c r="R26" s="27" t="s">
        <v>21</v>
      </c>
      <c r="S26" s="27"/>
      <c r="T26" s="31" t="s">
        <v>36</v>
      </c>
      <c r="U26" s="31"/>
      <c r="V26" s="27" t="s">
        <v>20</v>
      </c>
      <c r="W26" s="27"/>
      <c r="X26" s="27" t="s">
        <v>19</v>
      </c>
      <c r="Y26" s="27"/>
      <c r="Z26" s="28" t="s">
        <v>18</v>
      </c>
      <c r="AA26" s="28"/>
      <c r="AB26" s="28"/>
      <c r="AC26" s="27" t="s">
        <v>17</v>
      </c>
      <c r="AD26" s="27"/>
      <c r="AE26" s="27" t="s">
        <v>16</v>
      </c>
      <c r="AF26" s="27"/>
    </row>
    <row r="27" spans="1:32" ht="35.1" customHeight="1" x14ac:dyDescent="0.25">
      <c r="A27" s="3" t="s">
        <v>11</v>
      </c>
      <c r="B27" s="13" t="s">
        <v>15</v>
      </c>
      <c r="C27" s="13" t="s">
        <v>14</v>
      </c>
      <c r="D27" s="13" t="s">
        <v>15</v>
      </c>
      <c r="E27" s="13" t="s">
        <v>14</v>
      </c>
      <c r="F27" s="13" t="s">
        <v>15</v>
      </c>
      <c r="G27" s="13" t="s">
        <v>14</v>
      </c>
      <c r="H27" s="13" t="s">
        <v>15</v>
      </c>
      <c r="I27" s="13" t="s">
        <v>14</v>
      </c>
      <c r="J27" s="13" t="s">
        <v>15</v>
      </c>
      <c r="K27" s="13" t="s">
        <v>14</v>
      </c>
      <c r="L27" s="13" t="s">
        <v>15</v>
      </c>
      <c r="M27" s="13" t="s">
        <v>14</v>
      </c>
      <c r="N27" s="13" t="s">
        <v>15</v>
      </c>
      <c r="O27" s="13" t="s">
        <v>14</v>
      </c>
      <c r="P27" s="13" t="s">
        <v>15</v>
      </c>
      <c r="Q27" s="13" t="s">
        <v>14</v>
      </c>
      <c r="R27" s="13" t="s">
        <v>15</v>
      </c>
      <c r="S27" s="13" t="s">
        <v>14</v>
      </c>
      <c r="T27" s="13" t="s">
        <v>15</v>
      </c>
      <c r="U27" s="13" t="s">
        <v>14</v>
      </c>
      <c r="V27" s="13" t="s">
        <v>15</v>
      </c>
      <c r="W27" s="13" t="s">
        <v>14</v>
      </c>
      <c r="X27" s="13" t="s">
        <v>15</v>
      </c>
      <c r="Y27" s="13" t="s">
        <v>14</v>
      </c>
      <c r="Z27" s="13" t="s">
        <v>15</v>
      </c>
      <c r="AA27" s="13" t="s">
        <v>14</v>
      </c>
      <c r="AB27" s="3" t="s">
        <v>0</v>
      </c>
      <c r="AC27" s="13" t="s">
        <v>15</v>
      </c>
      <c r="AD27" s="13" t="s">
        <v>14</v>
      </c>
      <c r="AE27" s="13" t="s">
        <v>15</v>
      </c>
      <c r="AF27" s="13" t="s">
        <v>14</v>
      </c>
    </row>
    <row r="28" spans="1:32" ht="35.1" customHeight="1" x14ac:dyDescent="0.25">
      <c r="A28" s="3" t="s">
        <v>9</v>
      </c>
      <c r="B28" s="15">
        <v>117</v>
      </c>
      <c r="C28" s="15">
        <v>45</v>
      </c>
      <c r="D28" s="15">
        <v>25</v>
      </c>
      <c r="E28" s="15">
        <v>9</v>
      </c>
      <c r="F28" s="2">
        <v>16</v>
      </c>
      <c r="G28" s="2">
        <v>12</v>
      </c>
      <c r="H28" s="2">
        <v>50</v>
      </c>
      <c r="I28" s="2">
        <v>24</v>
      </c>
      <c r="J28" s="2">
        <v>22</v>
      </c>
      <c r="K28" s="2">
        <v>16</v>
      </c>
      <c r="L28" s="2">
        <v>3</v>
      </c>
      <c r="M28" s="2">
        <v>2</v>
      </c>
      <c r="N28" s="2">
        <v>6</v>
      </c>
      <c r="O28" s="2">
        <v>1</v>
      </c>
      <c r="P28" s="2">
        <v>2</v>
      </c>
      <c r="Q28" s="2">
        <v>5</v>
      </c>
      <c r="R28" s="2">
        <v>1</v>
      </c>
      <c r="S28" s="2">
        <v>0</v>
      </c>
      <c r="T28" s="2">
        <v>1</v>
      </c>
      <c r="U28" s="2">
        <v>0</v>
      </c>
      <c r="V28" s="2">
        <v>5</v>
      </c>
      <c r="W28" s="2">
        <v>0</v>
      </c>
      <c r="X28" s="2">
        <v>15</v>
      </c>
      <c r="Y28" s="2">
        <v>4</v>
      </c>
      <c r="Z28" s="2">
        <v>233</v>
      </c>
      <c r="AA28" s="2">
        <v>108</v>
      </c>
      <c r="AB28" s="2">
        <v>341</v>
      </c>
      <c r="AC28" s="2">
        <v>5</v>
      </c>
      <c r="AD28" s="2">
        <v>1</v>
      </c>
      <c r="AE28" s="2">
        <v>7</v>
      </c>
      <c r="AF28" s="2">
        <v>4</v>
      </c>
    </row>
    <row r="29" spans="1:32" ht="34.5" customHeight="1" x14ac:dyDescent="0.25">
      <c r="A29" s="3" t="s">
        <v>8</v>
      </c>
      <c r="B29" s="15">
        <v>133</v>
      </c>
      <c r="C29" s="15">
        <v>69</v>
      </c>
      <c r="D29" s="15">
        <v>16</v>
      </c>
      <c r="E29" s="15">
        <v>13</v>
      </c>
      <c r="F29" s="2">
        <v>9</v>
      </c>
      <c r="G29" s="2">
        <v>11</v>
      </c>
      <c r="H29" s="2">
        <v>33</v>
      </c>
      <c r="I29" s="2">
        <v>23</v>
      </c>
      <c r="J29" s="2">
        <v>18</v>
      </c>
      <c r="K29" s="2">
        <v>13</v>
      </c>
      <c r="L29" s="2">
        <v>6</v>
      </c>
      <c r="M29" s="2">
        <v>2</v>
      </c>
      <c r="N29" s="2">
        <v>11</v>
      </c>
      <c r="O29" s="2">
        <v>11</v>
      </c>
      <c r="P29" s="2">
        <v>6</v>
      </c>
      <c r="Q29" s="2">
        <v>3</v>
      </c>
      <c r="R29" s="2">
        <v>3</v>
      </c>
      <c r="S29" s="2">
        <v>2</v>
      </c>
      <c r="T29" s="2">
        <v>1</v>
      </c>
      <c r="U29" s="2">
        <v>0</v>
      </c>
      <c r="V29" s="2">
        <v>4</v>
      </c>
      <c r="W29" s="2">
        <v>0</v>
      </c>
      <c r="X29" s="2">
        <v>0</v>
      </c>
      <c r="Y29" s="2">
        <v>2</v>
      </c>
      <c r="Z29" s="2">
        <v>215</v>
      </c>
      <c r="AA29" s="2">
        <v>131</v>
      </c>
      <c r="AB29" s="2">
        <v>346</v>
      </c>
      <c r="AC29" s="2">
        <v>5</v>
      </c>
      <c r="AD29" s="2">
        <v>3</v>
      </c>
      <c r="AE29" s="2">
        <v>9</v>
      </c>
      <c r="AF29" s="2">
        <v>2</v>
      </c>
    </row>
    <row r="30" spans="1:32" ht="34.5" customHeight="1" x14ac:dyDescent="0.25">
      <c r="A30" s="3" t="s">
        <v>7</v>
      </c>
      <c r="B30" s="15">
        <v>122</v>
      </c>
      <c r="C30" s="15">
        <v>46</v>
      </c>
      <c r="D30" s="15">
        <v>19</v>
      </c>
      <c r="E30" s="15">
        <v>13</v>
      </c>
      <c r="F30" s="2">
        <v>12</v>
      </c>
      <c r="G30" s="2">
        <v>6</v>
      </c>
      <c r="H30" s="2">
        <v>41</v>
      </c>
      <c r="I30" s="2">
        <v>24</v>
      </c>
      <c r="J30" s="2">
        <v>22</v>
      </c>
      <c r="K30" s="2">
        <v>15</v>
      </c>
      <c r="L30" s="2">
        <v>3</v>
      </c>
      <c r="M30" s="2">
        <v>0</v>
      </c>
      <c r="N30" s="2">
        <v>11</v>
      </c>
      <c r="O30" s="2">
        <v>2</v>
      </c>
      <c r="P30" s="2">
        <v>5</v>
      </c>
      <c r="Q30" s="2">
        <v>6</v>
      </c>
      <c r="R30" s="2">
        <v>1</v>
      </c>
      <c r="S30" s="2">
        <v>0</v>
      </c>
      <c r="T30" s="2">
        <v>1</v>
      </c>
      <c r="U30" s="2">
        <v>0</v>
      </c>
      <c r="V30" s="2">
        <v>4</v>
      </c>
      <c r="W30" s="2">
        <v>0</v>
      </c>
      <c r="X30" s="2">
        <v>0</v>
      </c>
      <c r="Y30" s="2">
        <v>2</v>
      </c>
      <c r="Z30" s="2">
        <v>219</v>
      </c>
      <c r="AA30" s="2">
        <v>104</v>
      </c>
      <c r="AB30" s="2">
        <v>323</v>
      </c>
      <c r="AC30" s="2">
        <v>4</v>
      </c>
      <c r="AD30" s="2">
        <v>2</v>
      </c>
      <c r="AE30" s="2">
        <v>8</v>
      </c>
      <c r="AF30" s="2">
        <v>1</v>
      </c>
    </row>
    <row r="31" spans="1:32" ht="34.5" customHeight="1" x14ac:dyDescent="0.25">
      <c r="A31" s="3" t="s">
        <v>6</v>
      </c>
      <c r="B31" s="15">
        <v>118</v>
      </c>
      <c r="C31" s="15">
        <v>77</v>
      </c>
      <c r="D31" s="15">
        <v>17</v>
      </c>
      <c r="E31" s="15">
        <v>12</v>
      </c>
      <c r="F31" s="2">
        <v>9</v>
      </c>
      <c r="G31" s="2">
        <v>7</v>
      </c>
      <c r="H31" s="2">
        <v>32</v>
      </c>
      <c r="I31" s="2">
        <v>25</v>
      </c>
      <c r="J31" s="2">
        <v>18</v>
      </c>
      <c r="K31" s="2">
        <v>13</v>
      </c>
      <c r="L31" s="2">
        <v>4</v>
      </c>
      <c r="M31" s="2">
        <v>0</v>
      </c>
      <c r="N31" s="2">
        <v>10</v>
      </c>
      <c r="O31" s="2">
        <v>11</v>
      </c>
      <c r="P31" s="2">
        <v>2</v>
      </c>
      <c r="Q31" s="2">
        <v>6</v>
      </c>
      <c r="R31" s="2">
        <v>3</v>
      </c>
      <c r="S31" s="2">
        <v>0</v>
      </c>
      <c r="T31" s="2">
        <v>1</v>
      </c>
      <c r="U31" s="2">
        <v>0</v>
      </c>
      <c r="V31" s="2">
        <v>1</v>
      </c>
      <c r="W31" s="2">
        <v>0</v>
      </c>
      <c r="X31" s="2">
        <v>7</v>
      </c>
      <c r="Y31" s="2">
        <v>0</v>
      </c>
      <c r="Z31" s="2">
        <v>198</v>
      </c>
      <c r="AA31" s="2">
        <v>134</v>
      </c>
      <c r="AB31" s="2">
        <v>332</v>
      </c>
      <c r="AC31" s="2">
        <v>2</v>
      </c>
      <c r="AD31" s="2">
        <v>1</v>
      </c>
      <c r="AE31" s="2">
        <v>6</v>
      </c>
      <c r="AF31" s="2">
        <v>3</v>
      </c>
    </row>
    <row r="32" spans="1:32" ht="34.5" customHeight="1" x14ac:dyDescent="0.25">
      <c r="A32" s="3" t="s">
        <v>5</v>
      </c>
      <c r="B32" s="15">
        <v>121</v>
      </c>
      <c r="C32" s="15">
        <v>65</v>
      </c>
      <c r="D32" s="15">
        <v>21</v>
      </c>
      <c r="E32" s="15">
        <v>17</v>
      </c>
      <c r="F32" s="2">
        <v>15</v>
      </c>
      <c r="G32" s="2">
        <v>7</v>
      </c>
      <c r="H32" s="2">
        <v>33</v>
      </c>
      <c r="I32" s="2">
        <v>19</v>
      </c>
      <c r="J32" s="2">
        <v>16</v>
      </c>
      <c r="K32" s="2">
        <v>15</v>
      </c>
      <c r="L32" s="2">
        <v>6</v>
      </c>
      <c r="M32" s="2">
        <v>1</v>
      </c>
      <c r="N32" s="2">
        <v>10</v>
      </c>
      <c r="O32" s="2">
        <v>8</v>
      </c>
      <c r="P32" s="2">
        <v>8</v>
      </c>
      <c r="Q32" s="2">
        <v>4</v>
      </c>
      <c r="R32" s="2">
        <v>0</v>
      </c>
      <c r="S32" s="2">
        <v>4</v>
      </c>
      <c r="T32" s="2">
        <v>1</v>
      </c>
      <c r="U32" s="2">
        <v>0</v>
      </c>
      <c r="V32" s="2">
        <v>3</v>
      </c>
      <c r="W32" s="2">
        <v>0</v>
      </c>
      <c r="X32" s="2">
        <v>0</v>
      </c>
      <c r="Y32" s="2">
        <v>0</v>
      </c>
      <c r="Z32" s="2">
        <v>212</v>
      </c>
      <c r="AA32" s="2">
        <v>124</v>
      </c>
      <c r="AB32" s="2">
        <v>336</v>
      </c>
      <c r="AC32" s="2">
        <v>6</v>
      </c>
      <c r="AD32" s="2">
        <v>0</v>
      </c>
      <c r="AE32" s="2">
        <v>9</v>
      </c>
      <c r="AF32" s="2">
        <v>1</v>
      </c>
    </row>
    <row r="33" spans="1:32" ht="34.5" customHeight="1" x14ac:dyDescent="0.25">
      <c r="A33" s="6" t="s">
        <v>4</v>
      </c>
      <c r="B33" s="15">
        <v>55</v>
      </c>
      <c r="C33" s="15">
        <v>26</v>
      </c>
      <c r="D33" s="15">
        <v>9</v>
      </c>
      <c r="E33" s="15">
        <v>7</v>
      </c>
      <c r="F33" s="2">
        <v>6</v>
      </c>
      <c r="G33" s="2">
        <v>3</v>
      </c>
      <c r="H33" s="2">
        <v>21</v>
      </c>
      <c r="I33" s="2">
        <v>9</v>
      </c>
      <c r="J33" s="2">
        <v>9</v>
      </c>
      <c r="K33" s="2">
        <v>6</v>
      </c>
      <c r="L33" s="2">
        <v>2</v>
      </c>
      <c r="M33" s="2">
        <v>2</v>
      </c>
      <c r="N33" s="2">
        <v>1</v>
      </c>
      <c r="O33" s="2">
        <v>4</v>
      </c>
      <c r="P33" s="2">
        <v>1</v>
      </c>
      <c r="Q33" s="2">
        <v>1</v>
      </c>
      <c r="R33" s="2">
        <v>0</v>
      </c>
      <c r="S33" s="2">
        <v>0</v>
      </c>
      <c r="T33" s="2">
        <v>1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102</v>
      </c>
      <c r="AA33" s="2">
        <v>53</v>
      </c>
      <c r="AB33" s="2">
        <v>155</v>
      </c>
      <c r="AC33" s="2">
        <v>3</v>
      </c>
      <c r="AD33" s="2">
        <v>1</v>
      </c>
      <c r="AE33" s="2">
        <v>4</v>
      </c>
      <c r="AF33" s="2">
        <v>1</v>
      </c>
    </row>
    <row r="34" spans="1:32" ht="34.5" customHeight="1" x14ac:dyDescent="0.25">
      <c r="A34" s="20" t="s">
        <v>3</v>
      </c>
      <c r="B34" s="15">
        <v>255</v>
      </c>
      <c r="C34" s="15">
        <v>78</v>
      </c>
      <c r="D34" s="15">
        <v>49</v>
      </c>
      <c r="E34" s="15">
        <v>18</v>
      </c>
      <c r="F34" s="2">
        <v>25</v>
      </c>
      <c r="G34" s="2">
        <v>13</v>
      </c>
      <c r="H34" s="2">
        <v>113</v>
      </c>
      <c r="I34" s="2">
        <v>38</v>
      </c>
      <c r="J34" s="2">
        <v>46</v>
      </c>
      <c r="K34" s="2">
        <v>19</v>
      </c>
      <c r="L34" s="2">
        <v>7</v>
      </c>
      <c r="M34" s="2">
        <v>4</v>
      </c>
      <c r="N34" s="2">
        <v>32</v>
      </c>
      <c r="O34" s="2">
        <v>5</v>
      </c>
      <c r="P34" s="2">
        <v>14</v>
      </c>
      <c r="Q34" s="2">
        <v>7</v>
      </c>
      <c r="R34" s="2">
        <v>5</v>
      </c>
      <c r="S34" s="2">
        <v>2</v>
      </c>
      <c r="T34" s="2">
        <v>1</v>
      </c>
      <c r="U34" s="2">
        <v>0</v>
      </c>
      <c r="V34" s="2">
        <v>6</v>
      </c>
      <c r="W34" s="2">
        <v>0</v>
      </c>
      <c r="X34" s="2">
        <v>5</v>
      </c>
      <c r="Y34" s="2">
        <v>1</v>
      </c>
      <c r="Z34" s="2">
        <v>495</v>
      </c>
      <c r="AA34" s="2">
        <v>170</v>
      </c>
      <c r="AB34" s="2">
        <v>665</v>
      </c>
      <c r="AC34" s="2">
        <v>10</v>
      </c>
      <c r="AD34" s="2">
        <v>0</v>
      </c>
      <c r="AE34" s="2">
        <v>18</v>
      </c>
      <c r="AF34" s="2">
        <v>1</v>
      </c>
    </row>
    <row r="35" spans="1:32" ht="34.5" customHeight="1" x14ac:dyDescent="0.25">
      <c r="A35" s="19" t="s">
        <v>2</v>
      </c>
      <c r="B35" s="15">
        <v>92</v>
      </c>
      <c r="C35" s="15">
        <v>35</v>
      </c>
      <c r="D35" s="15">
        <v>23</v>
      </c>
      <c r="E35" s="15">
        <v>12</v>
      </c>
      <c r="F35" s="2">
        <v>18</v>
      </c>
      <c r="G35" s="2">
        <v>6</v>
      </c>
      <c r="H35" s="2">
        <v>47</v>
      </c>
      <c r="I35" s="2">
        <v>22</v>
      </c>
      <c r="J35" s="2">
        <v>29</v>
      </c>
      <c r="K35" s="2">
        <v>9</v>
      </c>
      <c r="L35" s="2">
        <v>3</v>
      </c>
      <c r="M35" s="2">
        <v>1</v>
      </c>
      <c r="N35" s="2">
        <v>4</v>
      </c>
      <c r="O35" s="2">
        <v>1</v>
      </c>
      <c r="P35" s="2">
        <v>2</v>
      </c>
      <c r="Q35" s="2">
        <v>1</v>
      </c>
      <c r="R35" s="2">
        <v>0</v>
      </c>
      <c r="S35" s="2">
        <v>0</v>
      </c>
      <c r="T35" s="2">
        <v>1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212</v>
      </c>
      <c r="AA35" s="2">
        <v>85</v>
      </c>
      <c r="AB35" s="2">
        <v>297</v>
      </c>
      <c r="AC35" s="2">
        <v>3</v>
      </c>
      <c r="AD35" s="2">
        <v>2</v>
      </c>
      <c r="AE35" s="2">
        <v>5</v>
      </c>
      <c r="AF35" s="2">
        <v>2</v>
      </c>
    </row>
    <row r="36" spans="1:32" ht="34.5" customHeight="1" x14ac:dyDescent="0.25">
      <c r="A36" s="19" t="s">
        <v>1</v>
      </c>
      <c r="B36" s="15">
        <v>117</v>
      </c>
      <c r="C36" s="15">
        <v>42</v>
      </c>
      <c r="D36" s="15">
        <v>26</v>
      </c>
      <c r="E36" s="15">
        <v>10</v>
      </c>
      <c r="F36" s="2">
        <v>14</v>
      </c>
      <c r="G36" s="2">
        <v>3</v>
      </c>
      <c r="H36" s="2">
        <v>46</v>
      </c>
      <c r="I36" s="2">
        <v>18</v>
      </c>
      <c r="J36" s="2">
        <v>21</v>
      </c>
      <c r="K36" s="2">
        <v>15</v>
      </c>
      <c r="L36" s="2">
        <v>7</v>
      </c>
      <c r="M36" s="2">
        <v>1</v>
      </c>
      <c r="N36" s="2">
        <v>11</v>
      </c>
      <c r="O36" s="2">
        <v>5</v>
      </c>
      <c r="P36" s="2">
        <v>6</v>
      </c>
      <c r="Q36" s="2">
        <v>2</v>
      </c>
      <c r="R36" s="2">
        <v>0</v>
      </c>
      <c r="S36" s="2">
        <v>0</v>
      </c>
      <c r="T36" s="2">
        <v>1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231</v>
      </c>
      <c r="AA36" s="2">
        <v>89</v>
      </c>
      <c r="AB36" s="2">
        <v>320</v>
      </c>
      <c r="AC36" s="2">
        <v>7</v>
      </c>
      <c r="AD36" s="2">
        <v>0</v>
      </c>
      <c r="AE36" s="2">
        <v>9</v>
      </c>
      <c r="AF36" s="2">
        <v>1</v>
      </c>
    </row>
    <row r="37" spans="1:32" ht="34.5" customHeight="1" x14ac:dyDescent="0.25">
      <c r="A37" s="18" t="s">
        <v>13</v>
      </c>
      <c r="B37" s="15">
        <v>52</v>
      </c>
      <c r="C37" s="15">
        <v>34</v>
      </c>
      <c r="D37" s="15">
        <v>17</v>
      </c>
      <c r="E37" s="15">
        <v>9</v>
      </c>
      <c r="F37" s="2">
        <v>8</v>
      </c>
      <c r="G37" s="2">
        <v>4</v>
      </c>
      <c r="H37" s="2">
        <v>39</v>
      </c>
      <c r="I37" s="2">
        <v>25</v>
      </c>
      <c r="J37" s="2">
        <v>17</v>
      </c>
      <c r="K37" s="2">
        <v>9</v>
      </c>
      <c r="L37" s="2">
        <v>2</v>
      </c>
      <c r="M37" s="2">
        <v>2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1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135</v>
      </c>
      <c r="AA37" s="2">
        <v>83</v>
      </c>
      <c r="AB37" s="2">
        <v>218</v>
      </c>
      <c r="AC37" s="2">
        <v>3</v>
      </c>
      <c r="AD37" s="2">
        <v>2</v>
      </c>
      <c r="AE37" s="2">
        <v>6</v>
      </c>
      <c r="AF37" s="2">
        <v>2</v>
      </c>
    </row>
    <row r="38" spans="1:32" ht="35.1" customHeight="1" x14ac:dyDescent="0.25">
      <c r="A38" s="18" t="s">
        <v>0</v>
      </c>
      <c r="B38" s="15">
        <f t="shared" ref="B38:S38" si="2">SUM(B28:B37)</f>
        <v>1182</v>
      </c>
      <c r="C38" s="15">
        <f t="shared" si="2"/>
        <v>517</v>
      </c>
      <c r="D38" s="15">
        <f t="shared" si="2"/>
        <v>222</v>
      </c>
      <c r="E38" s="15">
        <f t="shared" si="2"/>
        <v>120</v>
      </c>
      <c r="F38" s="2">
        <f t="shared" si="2"/>
        <v>132</v>
      </c>
      <c r="G38" s="2">
        <f t="shared" si="2"/>
        <v>72</v>
      </c>
      <c r="H38" s="2">
        <f t="shared" si="2"/>
        <v>455</v>
      </c>
      <c r="I38" s="2">
        <f t="shared" si="2"/>
        <v>227</v>
      </c>
      <c r="J38" s="2">
        <f t="shared" si="2"/>
        <v>218</v>
      </c>
      <c r="K38" s="2">
        <f t="shared" si="2"/>
        <v>130</v>
      </c>
      <c r="L38" s="2">
        <f t="shared" si="2"/>
        <v>43</v>
      </c>
      <c r="M38" s="2">
        <f t="shared" si="2"/>
        <v>15</v>
      </c>
      <c r="N38" s="2">
        <f t="shared" si="2"/>
        <v>96</v>
      </c>
      <c r="O38" s="2">
        <f t="shared" si="2"/>
        <v>48</v>
      </c>
      <c r="P38" s="2">
        <f t="shared" si="2"/>
        <v>46</v>
      </c>
      <c r="Q38" s="2">
        <f t="shared" si="2"/>
        <v>35</v>
      </c>
      <c r="R38" s="2">
        <f t="shared" si="2"/>
        <v>13</v>
      </c>
      <c r="S38" s="2">
        <f t="shared" si="2"/>
        <v>8</v>
      </c>
      <c r="T38" s="2">
        <v>10</v>
      </c>
      <c r="U38" s="2">
        <v>0</v>
      </c>
      <c r="V38" s="2">
        <f>SUM(V28:V37)</f>
        <v>23</v>
      </c>
      <c r="W38" s="2">
        <f>SUM(W28:W37)</f>
        <v>0</v>
      </c>
      <c r="X38" s="2">
        <f>SUM(X28:X37)</f>
        <v>27</v>
      </c>
      <c r="Y38" s="2">
        <f>SUM(Y28:Y37)</f>
        <v>9</v>
      </c>
      <c r="Z38" s="2">
        <v>2252</v>
      </c>
      <c r="AA38" s="2">
        <f>SUM(AA28:AA37)</f>
        <v>1081</v>
      </c>
      <c r="AB38" s="2">
        <v>3333</v>
      </c>
      <c r="AC38" s="2">
        <f>SUM(AC28:AC37)</f>
        <v>48</v>
      </c>
      <c r="AD38" s="2">
        <f>SUM(AD28:AD37)</f>
        <v>12</v>
      </c>
      <c r="AE38" s="2">
        <f>SUM(AE28:AE37)</f>
        <v>81</v>
      </c>
      <c r="AF38" s="2">
        <f>SUM(AF28:AF37)</f>
        <v>18</v>
      </c>
    </row>
    <row r="39" spans="1:32" ht="35.1" customHeight="1" x14ac:dyDescent="0.25">
      <c r="A39" s="1"/>
      <c r="B39" s="27">
        <v>1699</v>
      </c>
      <c r="C39" s="27"/>
      <c r="D39" s="27">
        <v>342</v>
      </c>
      <c r="E39" s="27"/>
      <c r="F39" s="26">
        <v>204</v>
      </c>
      <c r="G39" s="26"/>
      <c r="H39" s="26">
        <v>682</v>
      </c>
      <c r="I39" s="26"/>
      <c r="J39" s="26">
        <v>348</v>
      </c>
      <c r="K39" s="26"/>
      <c r="L39" s="26">
        <v>58</v>
      </c>
      <c r="M39" s="26"/>
      <c r="N39" s="26">
        <v>144</v>
      </c>
      <c r="O39" s="26"/>
      <c r="P39" s="26">
        <v>81</v>
      </c>
      <c r="Q39" s="26"/>
      <c r="R39" s="26">
        <v>21</v>
      </c>
      <c r="S39" s="26"/>
      <c r="T39" s="29">
        <v>10</v>
      </c>
      <c r="U39" s="30"/>
      <c r="V39" s="26">
        <v>23</v>
      </c>
      <c r="W39" s="26"/>
      <c r="X39" s="26">
        <v>36</v>
      </c>
      <c r="Y39" s="26"/>
      <c r="Z39" s="26">
        <v>3333</v>
      </c>
      <c r="AA39" s="26"/>
      <c r="AB39" s="17"/>
      <c r="AC39" s="26">
        <v>60</v>
      </c>
      <c r="AD39" s="26"/>
      <c r="AE39" s="29">
        <v>100</v>
      </c>
      <c r="AF39" s="30"/>
    </row>
    <row r="45" spans="1:32" ht="33" customHeight="1" x14ac:dyDescent="0.3">
      <c r="A45" s="37" t="s">
        <v>33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2" ht="33" customHeight="1" x14ac:dyDescent="0.3">
      <c r="A46" s="38" t="s">
        <v>32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</row>
    <row r="47" spans="1:32" ht="33" customHeight="1" x14ac:dyDescent="0.3">
      <c r="A47" s="39" t="s">
        <v>35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11"/>
      <c r="AF47" s="11"/>
    </row>
    <row r="48" spans="1:32" ht="33" customHeight="1" x14ac:dyDescent="0.3">
      <c r="A48" s="3" t="s">
        <v>30</v>
      </c>
      <c r="B48" s="32" t="s">
        <v>29</v>
      </c>
      <c r="C48" s="33"/>
      <c r="D48" s="32" t="s">
        <v>28</v>
      </c>
      <c r="E48" s="33"/>
      <c r="F48" s="32" t="s">
        <v>27</v>
      </c>
      <c r="G48" s="33"/>
      <c r="H48" s="32" t="s">
        <v>26</v>
      </c>
      <c r="I48" s="33"/>
      <c r="J48" s="32" t="s">
        <v>25</v>
      </c>
      <c r="K48" s="33"/>
      <c r="L48" s="32" t="s">
        <v>24</v>
      </c>
      <c r="M48" s="33"/>
      <c r="N48" s="32" t="s">
        <v>23</v>
      </c>
      <c r="O48" s="33"/>
      <c r="P48" s="32" t="s">
        <v>22</v>
      </c>
      <c r="Q48" s="33"/>
      <c r="R48" s="32" t="s">
        <v>21</v>
      </c>
      <c r="S48" s="33"/>
      <c r="T48" s="32" t="s">
        <v>20</v>
      </c>
      <c r="U48" s="33"/>
      <c r="V48" s="32" t="s">
        <v>19</v>
      </c>
      <c r="W48" s="33"/>
      <c r="X48" s="40" t="s">
        <v>18</v>
      </c>
      <c r="Y48" s="41"/>
      <c r="Z48" s="42"/>
      <c r="AA48" s="32" t="s">
        <v>17</v>
      </c>
      <c r="AB48" s="33"/>
      <c r="AC48" s="32" t="s">
        <v>16</v>
      </c>
      <c r="AD48" s="33"/>
      <c r="AE48" s="10"/>
      <c r="AF48" s="10"/>
    </row>
    <row r="49" spans="1:30" ht="33" customHeight="1" x14ac:dyDescent="0.25">
      <c r="A49" s="3" t="s">
        <v>11</v>
      </c>
      <c r="B49" s="13" t="s">
        <v>15</v>
      </c>
      <c r="C49" s="13" t="s">
        <v>14</v>
      </c>
      <c r="D49" s="13" t="s">
        <v>15</v>
      </c>
      <c r="E49" s="13" t="s">
        <v>14</v>
      </c>
      <c r="F49" s="13" t="s">
        <v>15</v>
      </c>
      <c r="G49" s="13" t="s">
        <v>14</v>
      </c>
      <c r="H49" s="13" t="s">
        <v>15</v>
      </c>
      <c r="I49" s="13" t="s">
        <v>14</v>
      </c>
      <c r="J49" s="13" t="s">
        <v>15</v>
      </c>
      <c r="K49" s="13" t="s">
        <v>14</v>
      </c>
      <c r="L49" s="13" t="s">
        <v>15</v>
      </c>
      <c r="M49" s="13" t="s">
        <v>14</v>
      </c>
      <c r="N49" s="13" t="s">
        <v>15</v>
      </c>
      <c r="O49" s="13" t="s">
        <v>14</v>
      </c>
      <c r="P49" s="13" t="s">
        <v>15</v>
      </c>
      <c r="Q49" s="13" t="s">
        <v>14</v>
      </c>
      <c r="R49" s="13" t="s">
        <v>15</v>
      </c>
      <c r="S49" s="13" t="s">
        <v>14</v>
      </c>
      <c r="T49" s="13" t="s">
        <v>15</v>
      </c>
      <c r="U49" s="13" t="s">
        <v>14</v>
      </c>
      <c r="V49" s="13" t="s">
        <v>15</v>
      </c>
      <c r="W49" s="13" t="s">
        <v>14</v>
      </c>
      <c r="X49" s="13" t="s">
        <v>15</v>
      </c>
      <c r="Y49" s="13" t="s">
        <v>14</v>
      </c>
      <c r="Z49" s="3" t="s">
        <v>0</v>
      </c>
      <c r="AA49" s="13" t="s">
        <v>15</v>
      </c>
      <c r="AB49" s="13" t="s">
        <v>14</v>
      </c>
      <c r="AC49" s="13" t="s">
        <v>15</v>
      </c>
      <c r="AD49" s="13" t="s">
        <v>14</v>
      </c>
    </row>
    <row r="50" spans="1:30" ht="33" customHeight="1" x14ac:dyDescent="0.25">
      <c r="A50" s="3" t="s">
        <v>9</v>
      </c>
      <c r="B50" s="15">
        <v>25</v>
      </c>
      <c r="C50" s="15">
        <v>15</v>
      </c>
      <c r="D50" s="15">
        <v>6</v>
      </c>
      <c r="E50" s="15">
        <v>2</v>
      </c>
      <c r="F50" s="15">
        <v>5</v>
      </c>
      <c r="G50" s="15">
        <v>4</v>
      </c>
      <c r="H50" s="15">
        <v>10</v>
      </c>
      <c r="I50" s="15">
        <v>7</v>
      </c>
      <c r="J50" s="15">
        <v>6</v>
      </c>
      <c r="K50" s="15">
        <v>4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1</v>
      </c>
      <c r="R50" s="15">
        <v>1</v>
      </c>
      <c r="S50" s="15">
        <v>0</v>
      </c>
      <c r="T50" s="15">
        <v>1</v>
      </c>
      <c r="U50" s="15">
        <v>0</v>
      </c>
      <c r="V50" s="15">
        <v>3</v>
      </c>
      <c r="W50" s="15">
        <v>2</v>
      </c>
      <c r="X50" s="15">
        <v>52</v>
      </c>
      <c r="Y50" s="15">
        <v>32</v>
      </c>
      <c r="Z50" s="15">
        <v>84</v>
      </c>
      <c r="AA50" s="15">
        <v>2</v>
      </c>
      <c r="AB50" s="15">
        <v>0</v>
      </c>
      <c r="AC50" s="15">
        <v>2</v>
      </c>
      <c r="AD50" s="15">
        <v>1</v>
      </c>
    </row>
    <row r="51" spans="1:30" ht="33" customHeight="1" x14ac:dyDescent="0.25">
      <c r="A51" s="3" t="s">
        <v>8</v>
      </c>
      <c r="B51" s="15">
        <v>29</v>
      </c>
      <c r="C51" s="15">
        <v>16</v>
      </c>
      <c r="D51" s="15">
        <v>5</v>
      </c>
      <c r="E51" s="15">
        <v>4</v>
      </c>
      <c r="F51" s="15">
        <v>3</v>
      </c>
      <c r="G51" s="15">
        <v>3</v>
      </c>
      <c r="H51" s="15">
        <v>14</v>
      </c>
      <c r="I51" s="15">
        <v>5</v>
      </c>
      <c r="J51" s="15">
        <v>6</v>
      </c>
      <c r="K51" s="15">
        <v>2</v>
      </c>
      <c r="L51" s="15">
        <v>1</v>
      </c>
      <c r="M51" s="15">
        <v>0</v>
      </c>
      <c r="N51" s="15">
        <v>2</v>
      </c>
      <c r="O51" s="15">
        <v>3</v>
      </c>
      <c r="P51" s="15">
        <v>3</v>
      </c>
      <c r="Q51" s="15">
        <v>0</v>
      </c>
      <c r="R51" s="15">
        <v>0</v>
      </c>
      <c r="S51" s="15">
        <v>1</v>
      </c>
      <c r="T51" s="15">
        <v>2</v>
      </c>
      <c r="U51" s="15">
        <v>0</v>
      </c>
      <c r="V51" s="15">
        <v>0</v>
      </c>
      <c r="W51" s="15">
        <v>0</v>
      </c>
      <c r="X51" s="15">
        <v>58</v>
      </c>
      <c r="Y51" s="15">
        <v>30</v>
      </c>
      <c r="Z51" s="15">
        <v>88</v>
      </c>
      <c r="AA51" s="15">
        <v>3</v>
      </c>
      <c r="AB51" s="15">
        <v>0</v>
      </c>
      <c r="AC51" s="15">
        <v>2</v>
      </c>
      <c r="AD51" s="15">
        <v>1</v>
      </c>
    </row>
    <row r="52" spans="1:30" ht="33" customHeight="1" x14ac:dyDescent="0.25">
      <c r="A52" s="3" t="s">
        <v>7</v>
      </c>
      <c r="B52" s="15">
        <v>23</v>
      </c>
      <c r="C52" s="15">
        <v>11</v>
      </c>
      <c r="D52" s="15">
        <v>6</v>
      </c>
      <c r="E52" s="15">
        <v>4</v>
      </c>
      <c r="F52" s="15">
        <v>3</v>
      </c>
      <c r="G52" s="15">
        <v>2</v>
      </c>
      <c r="H52" s="15">
        <v>12</v>
      </c>
      <c r="I52" s="15">
        <v>9</v>
      </c>
      <c r="J52" s="15">
        <v>6</v>
      </c>
      <c r="K52" s="15">
        <v>3</v>
      </c>
      <c r="L52" s="15">
        <v>0</v>
      </c>
      <c r="M52" s="15">
        <v>0</v>
      </c>
      <c r="N52" s="15">
        <v>1</v>
      </c>
      <c r="O52" s="15">
        <v>0</v>
      </c>
      <c r="P52" s="15">
        <v>1</v>
      </c>
      <c r="Q52" s="15">
        <v>1</v>
      </c>
      <c r="R52" s="15">
        <v>0</v>
      </c>
      <c r="S52" s="15">
        <v>0</v>
      </c>
      <c r="T52" s="15">
        <v>2</v>
      </c>
      <c r="U52" s="15">
        <v>0</v>
      </c>
      <c r="V52" s="15">
        <v>0</v>
      </c>
      <c r="W52" s="15">
        <v>0</v>
      </c>
      <c r="X52" s="15">
        <v>50</v>
      </c>
      <c r="Y52" s="15">
        <v>29</v>
      </c>
      <c r="Z52" s="15">
        <v>79</v>
      </c>
      <c r="AA52" s="15">
        <v>2</v>
      </c>
      <c r="AB52" s="15">
        <v>0</v>
      </c>
      <c r="AC52" s="15">
        <v>3</v>
      </c>
      <c r="AD52" s="15">
        <v>0</v>
      </c>
    </row>
    <row r="53" spans="1:30" ht="33" customHeight="1" x14ac:dyDescent="0.25">
      <c r="A53" s="3" t="s">
        <v>6</v>
      </c>
      <c r="B53" s="15">
        <v>29</v>
      </c>
      <c r="C53" s="15">
        <v>18</v>
      </c>
      <c r="D53" s="15">
        <v>6</v>
      </c>
      <c r="E53" s="15">
        <v>2</v>
      </c>
      <c r="F53" s="15">
        <v>1</v>
      </c>
      <c r="G53" s="15">
        <v>2</v>
      </c>
      <c r="H53" s="15">
        <v>7</v>
      </c>
      <c r="I53" s="15">
        <v>9</v>
      </c>
      <c r="J53" s="15">
        <v>4</v>
      </c>
      <c r="K53" s="15">
        <v>5</v>
      </c>
      <c r="L53" s="15">
        <v>1</v>
      </c>
      <c r="M53" s="15">
        <v>0</v>
      </c>
      <c r="N53" s="15">
        <v>1</v>
      </c>
      <c r="O53" s="15">
        <v>3</v>
      </c>
      <c r="P53" s="15">
        <v>0</v>
      </c>
      <c r="Q53" s="15">
        <v>3</v>
      </c>
      <c r="R53" s="15">
        <v>2</v>
      </c>
      <c r="S53" s="15">
        <v>0</v>
      </c>
      <c r="T53" s="15">
        <v>1</v>
      </c>
      <c r="U53" s="15">
        <v>0</v>
      </c>
      <c r="V53" s="15">
        <v>1</v>
      </c>
      <c r="W53" s="15">
        <v>0</v>
      </c>
      <c r="X53" s="15">
        <v>48</v>
      </c>
      <c r="Y53" s="15">
        <v>36</v>
      </c>
      <c r="Z53" s="15">
        <v>84</v>
      </c>
      <c r="AA53" s="15">
        <v>0</v>
      </c>
      <c r="AB53" s="15">
        <v>0</v>
      </c>
      <c r="AC53" s="15">
        <v>3</v>
      </c>
      <c r="AD53" s="15">
        <v>0</v>
      </c>
    </row>
    <row r="54" spans="1:30" ht="33" customHeight="1" x14ac:dyDescent="0.25">
      <c r="A54" s="3" t="s">
        <v>5</v>
      </c>
      <c r="B54" s="15">
        <v>31</v>
      </c>
      <c r="C54" s="15">
        <v>17</v>
      </c>
      <c r="D54" s="15">
        <v>6</v>
      </c>
      <c r="E54" s="15">
        <v>3</v>
      </c>
      <c r="F54" s="15">
        <v>3</v>
      </c>
      <c r="G54" s="15">
        <v>1</v>
      </c>
      <c r="H54" s="15">
        <v>11</v>
      </c>
      <c r="I54" s="15">
        <v>5</v>
      </c>
      <c r="J54" s="15">
        <v>3</v>
      </c>
      <c r="K54" s="15">
        <v>7</v>
      </c>
      <c r="L54" s="15">
        <v>0</v>
      </c>
      <c r="M54" s="15">
        <v>0</v>
      </c>
      <c r="N54" s="15">
        <v>2</v>
      </c>
      <c r="O54" s="15">
        <v>2</v>
      </c>
      <c r="P54" s="15">
        <v>2</v>
      </c>
      <c r="Q54" s="15">
        <v>1</v>
      </c>
      <c r="R54" s="15">
        <v>0</v>
      </c>
      <c r="S54" s="15">
        <v>2</v>
      </c>
      <c r="T54" s="15">
        <v>1</v>
      </c>
      <c r="U54" s="15">
        <v>0</v>
      </c>
      <c r="V54" s="15">
        <v>0</v>
      </c>
      <c r="W54" s="15">
        <v>0</v>
      </c>
      <c r="X54" s="15">
        <v>54</v>
      </c>
      <c r="Y54" s="15">
        <v>33</v>
      </c>
      <c r="Z54" s="15">
        <v>87</v>
      </c>
      <c r="AA54" s="15">
        <v>1</v>
      </c>
      <c r="AB54" s="15">
        <v>0</v>
      </c>
      <c r="AC54" s="15">
        <v>2</v>
      </c>
      <c r="AD54" s="15">
        <v>1</v>
      </c>
    </row>
    <row r="55" spans="1:30" ht="33" customHeight="1" x14ac:dyDescent="0.25">
      <c r="A55" s="4" t="s">
        <v>4</v>
      </c>
      <c r="B55" s="15">
        <v>13</v>
      </c>
      <c r="C55" s="15">
        <v>5</v>
      </c>
      <c r="D55" s="15">
        <v>2</v>
      </c>
      <c r="E55" s="15">
        <v>2</v>
      </c>
      <c r="F55" s="15">
        <v>2</v>
      </c>
      <c r="G55" s="15">
        <v>0</v>
      </c>
      <c r="H55" s="15">
        <v>6</v>
      </c>
      <c r="I55" s="15">
        <v>2</v>
      </c>
      <c r="J55" s="15">
        <v>3</v>
      </c>
      <c r="K55" s="15">
        <v>2</v>
      </c>
      <c r="L55" s="15">
        <v>1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27</v>
      </c>
      <c r="Y55" s="15">
        <v>11</v>
      </c>
      <c r="Z55" s="15">
        <v>38</v>
      </c>
      <c r="AA55" s="15">
        <v>1</v>
      </c>
      <c r="AB55" s="15">
        <v>0</v>
      </c>
      <c r="AC55" s="15">
        <v>1</v>
      </c>
      <c r="AD55" s="15">
        <v>1</v>
      </c>
    </row>
    <row r="56" spans="1:30" ht="33" customHeight="1" x14ac:dyDescent="0.25">
      <c r="A56" s="3" t="s">
        <v>3</v>
      </c>
      <c r="B56" s="15">
        <v>55</v>
      </c>
      <c r="C56" s="15">
        <v>23</v>
      </c>
      <c r="D56" s="15">
        <v>16</v>
      </c>
      <c r="E56" s="15">
        <v>6</v>
      </c>
      <c r="F56" s="15">
        <v>5</v>
      </c>
      <c r="G56" s="15">
        <v>3</v>
      </c>
      <c r="H56" s="15">
        <v>31</v>
      </c>
      <c r="I56" s="15">
        <v>10</v>
      </c>
      <c r="J56" s="15">
        <v>12</v>
      </c>
      <c r="K56" s="15">
        <v>7</v>
      </c>
      <c r="L56" s="15">
        <v>1</v>
      </c>
      <c r="M56" s="15">
        <v>1</v>
      </c>
      <c r="N56" s="15">
        <v>6</v>
      </c>
      <c r="O56" s="15">
        <v>1</v>
      </c>
      <c r="P56" s="15">
        <v>3</v>
      </c>
      <c r="Q56" s="15">
        <v>3</v>
      </c>
      <c r="R56" s="15">
        <v>1</v>
      </c>
      <c r="S56" s="15">
        <v>1</v>
      </c>
      <c r="T56" s="15">
        <v>2</v>
      </c>
      <c r="U56" s="15">
        <v>0</v>
      </c>
      <c r="V56" s="15">
        <v>1</v>
      </c>
      <c r="W56" s="15">
        <v>1</v>
      </c>
      <c r="X56" s="15">
        <v>120</v>
      </c>
      <c r="Y56" s="15">
        <v>50</v>
      </c>
      <c r="Z56" s="15">
        <v>170</v>
      </c>
      <c r="AA56" s="15">
        <v>2</v>
      </c>
      <c r="AB56" s="15">
        <v>0</v>
      </c>
      <c r="AC56" s="15">
        <v>6</v>
      </c>
      <c r="AD56" s="15">
        <v>0</v>
      </c>
    </row>
    <row r="57" spans="1:30" ht="33" customHeight="1" x14ac:dyDescent="0.25">
      <c r="A57" s="3" t="s">
        <v>2</v>
      </c>
      <c r="B57" s="15">
        <v>21</v>
      </c>
      <c r="C57" s="15">
        <v>7</v>
      </c>
      <c r="D57" s="15">
        <v>6</v>
      </c>
      <c r="E57" s="15">
        <v>4</v>
      </c>
      <c r="F57" s="15">
        <v>5</v>
      </c>
      <c r="G57" s="15">
        <v>2</v>
      </c>
      <c r="H57" s="15">
        <v>11</v>
      </c>
      <c r="I57" s="15">
        <v>4</v>
      </c>
      <c r="J57" s="15">
        <v>7</v>
      </c>
      <c r="K57" s="15">
        <v>2</v>
      </c>
      <c r="L57" s="15">
        <v>2</v>
      </c>
      <c r="M57" s="15">
        <v>0</v>
      </c>
      <c r="N57" s="15">
        <v>0</v>
      </c>
      <c r="O57" s="15">
        <v>0</v>
      </c>
      <c r="P57" s="15">
        <v>1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52</v>
      </c>
      <c r="Y57" s="15">
        <v>19</v>
      </c>
      <c r="Z57" s="15">
        <v>71</v>
      </c>
      <c r="AA57" s="15">
        <v>0</v>
      </c>
      <c r="AB57" s="15">
        <v>0</v>
      </c>
      <c r="AC57" s="15">
        <v>3</v>
      </c>
      <c r="AD57" s="15">
        <v>0</v>
      </c>
    </row>
    <row r="58" spans="1:30" ht="33" customHeight="1" x14ac:dyDescent="0.25">
      <c r="A58" s="4" t="s">
        <v>1</v>
      </c>
      <c r="B58" s="15">
        <v>28</v>
      </c>
      <c r="C58" s="15">
        <v>8</v>
      </c>
      <c r="D58" s="15">
        <v>6</v>
      </c>
      <c r="E58" s="15">
        <v>3</v>
      </c>
      <c r="F58" s="15">
        <v>3</v>
      </c>
      <c r="G58" s="15">
        <v>1</v>
      </c>
      <c r="H58" s="15">
        <v>12</v>
      </c>
      <c r="I58" s="15">
        <v>5</v>
      </c>
      <c r="J58" s="15">
        <v>5</v>
      </c>
      <c r="K58" s="15">
        <v>5</v>
      </c>
      <c r="L58" s="15">
        <v>1</v>
      </c>
      <c r="M58" s="15">
        <v>0</v>
      </c>
      <c r="N58" s="15">
        <v>1</v>
      </c>
      <c r="O58" s="15">
        <v>0</v>
      </c>
      <c r="P58" s="15">
        <v>2</v>
      </c>
      <c r="Q58" s="15">
        <v>1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55</v>
      </c>
      <c r="Y58" s="15">
        <v>22</v>
      </c>
      <c r="Z58" s="15">
        <v>77</v>
      </c>
      <c r="AA58" s="15">
        <v>2</v>
      </c>
      <c r="AB58" s="15">
        <v>0</v>
      </c>
      <c r="AC58" s="15">
        <v>2</v>
      </c>
      <c r="AD58" s="15">
        <v>0</v>
      </c>
    </row>
    <row r="59" spans="1:30" ht="33" customHeight="1" x14ac:dyDescent="0.25">
      <c r="A59" s="3" t="s">
        <v>13</v>
      </c>
      <c r="B59" s="15">
        <v>14</v>
      </c>
      <c r="C59" s="15">
        <v>4</v>
      </c>
      <c r="D59" s="15">
        <v>4</v>
      </c>
      <c r="E59" s="15">
        <v>3</v>
      </c>
      <c r="F59" s="15">
        <v>2</v>
      </c>
      <c r="G59" s="15">
        <v>1</v>
      </c>
      <c r="H59" s="15">
        <v>11</v>
      </c>
      <c r="I59" s="15">
        <v>6</v>
      </c>
      <c r="J59" s="15">
        <v>5</v>
      </c>
      <c r="K59" s="15">
        <v>3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36</v>
      </c>
      <c r="Y59" s="15">
        <v>17</v>
      </c>
      <c r="Z59" s="15">
        <v>53</v>
      </c>
      <c r="AA59" s="15">
        <v>1</v>
      </c>
      <c r="AB59" s="15">
        <v>0</v>
      </c>
      <c r="AC59" s="15">
        <v>1</v>
      </c>
      <c r="AD59" s="15">
        <v>0</v>
      </c>
    </row>
    <row r="60" spans="1:30" ht="33" customHeight="1" x14ac:dyDescent="0.25">
      <c r="A60" s="3" t="s">
        <v>0</v>
      </c>
      <c r="B60" s="14">
        <f t="shared" ref="B60:AD60" si="3">SUM(B50:B59)</f>
        <v>268</v>
      </c>
      <c r="C60" s="15">
        <f t="shared" si="3"/>
        <v>124</v>
      </c>
      <c r="D60" s="15">
        <f t="shared" si="3"/>
        <v>63</v>
      </c>
      <c r="E60" s="15">
        <f t="shared" si="3"/>
        <v>33</v>
      </c>
      <c r="F60" s="15">
        <f t="shared" si="3"/>
        <v>32</v>
      </c>
      <c r="G60" s="15">
        <f t="shared" si="3"/>
        <v>19</v>
      </c>
      <c r="H60" s="15">
        <f t="shared" si="3"/>
        <v>125</v>
      </c>
      <c r="I60" s="15">
        <f t="shared" si="3"/>
        <v>62</v>
      </c>
      <c r="J60" s="15">
        <f t="shared" si="3"/>
        <v>57</v>
      </c>
      <c r="K60" s="15">
        <f t="shared" si="3"/>
        <v>40</v>
      </c>
      <c r="L60" s="15">
        <f t="shared" si="3"/>
        <v>7</v>
      </c>
      <c r="M60" s="15">
        <f t="shared" si="3"/>
        <v>1</v>
      </c>
      <c r="N60" s="15">
        <f t="shared" si="3"/>
        <v>13</v>
      </c>
      <c r="O60" s="15">
        <f t="shared" si="3"/>
        <v>9</v>
      </c>
      <c r="P60" s="15">
        <f t="shared" si="3"/>
        <v>12</v>
      </c>
      <c r="Q60" s="15">
        <f t="shared" si="3"/>
        <v>10</v>
      </c>
      <c r="R60" s="15">
        <f t="shared" si="3"/>
        <v>4</v>
      </c>
      <c r="S60" s="15">
        <f t="shared" si="3"/>
        <v>4</v>
      </c>
      <c r="T60" s="15">
        <f t="shared" si="3"/>
        <v>9</v>
      </c>
      <c r="U60" s="15">
        <f t="shared" si="3"/>
        <v>0</v>
      </c>
      <c r="V60" s="15">
        <f t="shared" si="3"/>
        <v>5</v>
      </c>
      <c r="W60" s="15">
        <f t="shared" si="3"/>
        <v>3</v>
      </c>
      <c r="X60" s="15">
        <f t="shared" si="3"/>
        <v>552</v>
      </c>
      <c r="Y60" s="15">
        <f t="shared" si="3"/>
        <v>279</v>
      </c>
      <c r="Z60" s="15">
        <f t="shared" si="3"/>
        <v>831</v>
      </c>
      <c r="AA60" s="15">
        <f t="shared" si="3"/>
        <v>14</v>
      </c>
      <c r="AB60" s="15">
        <f t="shared" si="3"/>
        <v>0</v>
      </c>
      <c r="AC60" s="15">
        <f t="shared" si="3"/>
        <v>25</v>
      </c>
      <c r="AD60" s="15">
        <f t="shared" si="3"/>
        <v>4</v>
      </c>
    </row>
    <row r="61" spans="1:30" ht="33" customHeight="1" x14ac:dyDescent="0.25">
      <c r="A61" s="16"/>
      <c r="B61" s="32">
        <v>392</v>
      </c>
      <c r="C61" s="33"/>
      <c r="D61" s="32">
        <v>96</v>
      </c>
      <c r="E61" s="33"/>
      <c r="F61" s="32">
        <v>51</v>
      </c>
      <c r="G61" s="33"/>
      <c r="H61" s="32">
        <v>187</v>
      </c>
      <c r="I61" s="33"/>
      <c r="J61" s="32">
        <v>97</v>
      </c>
      <c r="K61" s="33"/>
      <c r="L61" s="32">
        <v>8</v>
      </c>
      <c r="M61" s="33"/>
      <c r="N61" s="32">
        <v>22</v>
      </c>
      <c r="O61" s="33"/>
      <c r="P61" s="32">
        <v>22</v>
      </c>
      <c r="Q61" s="33"/>
      <c r="R61" s="32">
        <v>8</v>
      </c>
      <c r="S61" s="33"/>
      <c r="T61" s="32">
        <v>9</v>
      </c>
      <c r="U61" s="33"/>
      <c r="V61" s="32">
        <v>8</v>
      </c>
      <c r="W61" s="33"/>
      <c r="X61" s="32">
        <v>831</v>
      </c>
      <c r="Y61" s="33"/>
      <c r="Z61" s="13"/>
      <c r="AA61" s="32">
        <v>14</v>
      </c>
      <c r="AB61" s="33"/>
      <c r="AC61" s="32">
        <v>29</v>
      </c>
      <c r="AD61" s="33"/>
    </row>
    <row r="62" spans="1:30" ht="33" customHeight="1" x14ac:dyDescent="0.25">
      <c r="A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</row>
    <row r="63" spans="1:30" ht="33" customHeight="1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</row>
    <row r="64" spans="1:30" ht="33" customHeight="1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</row>
    <row r="65" spans="1:30" ht="33" customHeight="1" x14ac:dyDescent="0.3">
      <c r="A65" s="37" t="s">
        <v>33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ht="33" customHeight="1" x14ac:dyDescent="0.3">
      <c r="A66" s="38" t="s">
        <v>32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</row>
    <row r="67" spans="1:30" ht="33" customHeight="1" x14ac:dyDescent="0.25">
      <c r="A67" s="39" t="s">
        <v>34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</row>
    <row r="68" spans="1:30" ht="33" customHeight="1" x14ac:dyDescent="0.25">
      <c r="A68" s="3" t="s">
        <v>30</v>
      </c>
      <c r="B68" s="27" t="s">
        <v>29</v>
      </c>
      <c r="C68" s="27"/>
      <c r="D68" s="27" t="s">
        <v>28</v>
      </c>
      <c r="E68" s="27"/>
      <c r="F68" s="27" t="s">
        <v>27</v>
      </c>
      <c r="G68" s="27"/>
      <c r="H68" s="27" t="s">
        <v>26</v>
      </c>
      <c r="I68" s="27"/>
      <c r="J68" s="27" t="s">
        <v>25</v>
      </c>
      <c r="K68" s="27"/>
      <c r="L68" s="27" t="s">
        <v>24</v>
      </c>
      <c r="M68" s="27"/>
      <c r="N68" s="27" t="s">
        <v>23</v>
      </c>
      <c r="O68" s="27"/>
      <c r="P68" s="27" t="s">
        <v>22</v>
      </c>
      <c r="Q68" s="27"/>
      <c r="R68" s="27" t="s">
        <v>21</v>
      </c>
      <c r="S68" s="27"/>
      <c r="T68" s="27" t="s">
        <v>20</v>
      </c>
      <c r="U68" s="27"/>
      <c r="V68" s="27" t="s">
        <v>19</v>
      </c>
      <c r="W68" s="27"/>
      <c r="X68" s="28" t="s">
        <v>18</v>
      </c>
      <c r="Y68" s="28"/>
      <c r="Z68" s="28"/>
      <c r="AA68" s="27" t="s">
        <v>17</v>
      </c>
      <c r="AB68" s="27"/>
      <c r="AC68" s="27" t="s">
        <v>16</v>
      </c>
      <c r="AD68" s="27"/>
    </row>
    <row r="69" spans="1:30" ht="33" customHeight="1" x14ac:dyDescent="0.25">
      <c r="A69" s="3" t="s">
        <v>11</v>
      </c>
      <c r="B69" s="13" t="s">
        <v>15</v>
      </c>
      <c r="C69" s="13" t="s">
        <v>14</v>
      </c>
      <c r="D69" s="13" t="s">
        <v>15</v>
      </c>
      <c r="E69" s="13" t="s">
        <v>14</v>
      </c>
      <c r="F69" s="13" t="s">
        <v>15</v>
      </c>
      <c r="G69" s="13" t="s">
        <v>14</v>
      </c>
      <c r="H69" s="13" t="s">
        <v>15</v>
      </c>
      <c r="I69" s="13" t="s">
        <v>14</v>
      </c>
      <c r="J69" s="13" t="s">
        <v>15</v>
      </c>
      <c r="K69" s="13" t="s">
        <v>14</v>
      </c>
      <c r="L69" s="13" t="s">
        <v>15</v>
      </c>
      <c r="M69" s="13" t="s">
        <v>14</v>
      </c>
      <c r="N69" s="13" t="s">
        <v>15</v>
      </c>
      <c r="O69" s="13" t="s">
        <v>14</v>
      </c>
      <c r="P69" s="13" t="s">
        <v>15</v>
      </c>
      <c r="Q69" s="13" t="s">
        <v>14</v>
      </c>
      <c r="R69" s="13" t="s">
        <v>15</v>
      </c>
      <c r="S69" s="13" t="s">
        <v>14</v>
      </c>
      <c r="T69" s="13" t="s">
        <v>15</v>
      </c>
      <c r="U69" s="13" t="s">
        <v>14</v>
      </c>
      <c r="V69" s="13" t="s">
        <v>15</v>
      </c>
      <c r="W69" s="13" t="s">
        <v>14</v>
      </c>
      <c r="X69" s="13" t="s">
        <v>15</v>
      </c>
      <c r="Y69" s="13" t="s">
        <v>14</v>
      </c>
      <c r="Z69" s="3" t="s">
        <v>0</v>
      </c>
      <c r="AA69" s="13" t="s">
        <v>15</v>
      </c>
      <c r="AB69" s="13" t="s">
        <v>14</v>
      </c>
      <c r="AC69" s="13" t="s">
        <v>15</v>
      </c>
      <c r="AD69" s="13" t="s">
        <v>14</v>
      </c>
    </row>
    <row r="70" spans="1:30" ht="33" customHeight="1" x14ac:dyDescent="0.25">
      <c r="A70" s="3" t="s">
        <v>9</v>
      </c>
      <c r="B70" s="15">
        <v>36</v>
      </c>
      <c r="C70" s="15">
        <v>7</v>
      </c>
      <c r="D70" s="15">
        <v>5</v>
      </c>
      <c r="E70" s="15">
        <v>2</v>
      </c>
      <c r="F70" s="15">
        <v>3</v>
      </c>
      <c r="G70" s="15">
        <v>2</v>
      </c>
      <c r="H70" s="15">
        <v>12</v>
      </c>
      <c r="I70" s="15">
        <v>5</v>
      </c>
      <c r="J70" s="15">
        <v>4</v>
      </c>
      <c r="K70" s="15">
        <v>5</v>
      </c>
      <c r="L70" s="15">
        <v>2</v>
      </c>
      <c r="M70" s="15">
        <v>0</v>
      </c>
      <c r="N70" s="15">
        <v>1</v>
      </c>
      <c r="O70" s="15">
        <v>0</v>
      </c>
      <c r="P70" s="15">
        <v>2</v>
      </c>
      <c r="Q70" s="15">
        <v>1</v>
      </c>
      <c r="R70" s="15">
        <v>0</v>
      </c>
      <c r="S70" s="15">
        <v>0</v>
      </c>
      <c r="T70" s="15">
        <v>1</v>
      </c>
      <c r="U70" s="15">
        <v>0</v>
      </c>
      <c r="V70" s="15">
        <v>6</v>
      </c>
      <c r="W70" s="15">
        <v>0</v>
      </c>
      <c r="X70" s="15">
        <v>62</v>
      </c>
      <c r="Y70" s="15">
        <v>21</v>
      </c>
      <c r="Z70" s="15">
        <v>83</v>
      </c>
      <c r="AA70" s="15">
        <v>1</v>
      </c>
      <c r="AB70" s="15">
        <v>0</v>
      </c>
      <c r="AC70" s="15">
        <v>0</v>
      </c>
      <c r="AD70" s="15">
        <v>2</v>
      </c>
    </row>
    <row r="71" spans="1:30" ht="33" customHeight="1" x14ac:dyDescent="0.25">
      <c r="A71" s="3" t="s">
        <v>8</v>
      </c>
      <c r="B71" s="15">
        <v>38</v>
      </c>
      <c r="C71" s="15">
        <v>15</v>
      </c>
      <c r="D71" s="15">
        <v>2</v>
      </c>
      <c r="E71" s="15">
        <v>3</v>
      </c>
      <c r="F71" s="15">
        <v>1</v>
      </c>
      <c r="G71" s="15">
        <v>2</v>
      </c>
      <c r="H71" s="15">
        <v>6</v>
      </c>
      <c r="I71" s="15">
        <v>6</v>
      </c>
      <c r="J71" s="15">
        <v>5</v>
      </c>
      <c r="K71" s="15">
        <v>3</v>
      </c>
      <c r="L71" s="15">
        <v>1</v>
      </c>
      <c r="M71" s="15">
        <v>1</v>
      </c>
      <c r="N71" s="15">
        <v>4</v>
      </c>
      <c r="O71" s="15">
        <v>2</v>
      </c>
      <c r="P71" s="15">
        <v>2</v>
      </c>
      <c r="Q71" s="15">
        <v>1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53</v>
      </c>
      <c r="Y71" s="15">
        <v>30</v>
      </c>
      <c r="Z71" s="15">
        <v>83</v>
      </c>
      <c r="AA71" s="15">
        <v>1</v>
      </c>
      <c r="AB71" s="15">
        <v>1</v>
      </c>
      <c r="AC71" s="15">
        <v>2</v>
      </c>
      <c r="AD71" s="15">
        <v>0</v>
      </c>
    </row>
    <row r="72" spans="1:30" ht="33" customHeight="1" x14ac:dyDescent="0.25">
      <c r="A72" s="4" t="s">
        <v>7</v>
      </c>
      <c r="B72" s="15">
        <v>36</v>
      </c>
      <c r="C72" s="15">
        <v>13</v>
      </c>
      <c r="D72" s="15">
        <v>4</v>
      </c>
      <c r="E72" s="15">
        <v>2</v>
      </c>
      <c r="F72" s="15">
        <v>1</v>
      </c>
      <c r="G72" s="15">
        <v>1</v>
      </c>
      <c r="H72" s="15">
        <v>6</v>
      </c>
      <c r="I72" s="15">
        <v>5</v>
      </c>
      <c r="J72" s="15">
        <v>8</v>
      </c>
      <c r="K72" s="15">
        <v>4</v>
      </c>
      <c r="L72" s="15">
        <v>1</v>
      </c>
      <c r="M72" s="15">
        <v>0</v>
      </c>
      <c r="N72" s="15">
        <v>6</v>
      </c>
      <c r="O72" s="15">
        <v>0</v>
      </c>
      <c r="P72" s="15">
        <v>0</v>
      </c>
      <c r="Q72" s="15">
        <v>3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1</v>
      </c>
      <c r="X72" s="15">
        <v>56</v>
      </c>
      <c r="Y72" s="15">
        <v>25</v>
      </c>
      <c r="Z72" s="15">
        <v>81</v>
      </c>
      <c r="AA72" s="15">
        <v>1</v>
      </c>
      <c r="AB72" s="15">
        <v>0</v>
      </c>
      <c r="AC72" s="15">
        <v>1</v>
      </c>
      <c r="AD72" s="15">
        <v>0</v>
      </c>
    </row>
    <row r="73" spans="1:30" ht="33" customHeight="1" x14ac:dyDescent="0.25">
      <c r="A73" s="3" t="s">
        <v>6</v>
      </c>
      <c r="B73" s="15">
        <v>34</v>
      </c>
      <c r="C73" s="15">
        <v>14</v>
      </c>
      <c r="D73" s="15">
        <v>4</v>
      </c>
      <c r="E73" s="15">
        <v>2</v>
      </c>
      <c r="F73" s="15">
        <v>3</v>
      </c>
      <c r="G73" s="15">
        <v>1</v>
      </c>
      <c r="H73" s="15">
        <v>10</v>
      </c>
      <c r="I73" s="15">
        <v>7</v>
      </c>
      <c r="J73" s="15">
        <v>5</v>
      </c>
      <c r="K73" s="15">
        <v>3</v>
      </c>
      <c r="L73" s="15">
        <v>1</v>
      </c>
      <c r="M73" s="15">
        <v>0</v>
      </c>
      <c r="N73" s="15">
        <v>4</v>
      </c>
      <c r="O73" s="15">
        <v>1</v>
      </c>
      <c r="P73" s="15">
        <v>1</v>
      </c>
      <c r="Q73" s="15">
        <v>1</v>
      </c>
      <c r="R73" s="15">
        <v>0</v>
      </c>
      <c r="S73" s="15">
        <v>0</v>
      </c>
      <c r="T73" s="15">
        <v>0</v>
      </c>
      <c r="U73" s="15">
        <v>0</v>
      </c>
      <c r="V73" s="15">
        <v>3</v>
      </c>
      <c r="W73" s="15">
        <v>0</v>
      </c>
      <c r="X73" s="15">
        <v>57</v>
      </c>
      <c r="Y73" s="15">
        <v>27</v>
      </c>
      <c r="Z73" s="15">
        <v>84</v>
      </c>
      <c r="AA73" s="15">
        <v>1</v>
      </c>
      <c r="AB73" s="15">
        <v>0</v>
      </c>
      <c r="AC73" s="15">
        <v>1</v>
      </c>
      <c r="AD73" s="15">
        <v>0</v>
      </c>
    </row>
    <row r="74" spans="1:30" ht="33" customHeight="1" x14ac:dyDescent="0.25">
      <c r="A74" s="3" t="s">
        <v>5</v>
      </c>
      <c r="B74" s="15">
        <v>28</v>
      </c>
      <c r="C74" s="15">
        <v>18</v>
      </c>
      <c r="D74" s="15">
        <v>4</v>
      </c>
      <c r="E74" s="15">
        <v>4</v>
      </c>
      <c r="F74" s="15">
        <v>3</v>
      </c>
      <c r="G74" s="15">
        <v>3</v>
      </c>
      <c r="H74" s="15">
        <v>7</v>
      </c>
      <c r="I74" s="15">
        <v>5</v>
      </c>
      <c r="J74" s="15">
        <v>5</v>
      </c>
      <c r="K74" s="15">
        <v>1</v>
      </c>
      <c r="L74" s="15">
        <v>2</v>
      </c>
      <c r="M74" s="15">
        <v>0</v>
      </c>
      <c r="N74" s="15">
        <v>3</v>
      </c>
      <c r="O74" s="15">
        <v>1</v>
      </c>
      <c r="P74" s="15">
        <v>2</v>
      </c>
      <c r="Q74" s="15">
        <v>1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49</v>
      </c>
      <c r="Y74" s="15">
        <v>31</v>
      </c>
      <c r="Z74" s="15">
        <v>80</v>
      </c>
      <c r="AA74" s="15">
        <v>2</v>
      </c>
      <c r="AB74" s="15">
        <v>0</v>
      </c>
      <c r="AC74" s="15">
        <v>2</v>
      </c>
      <c r="AD74" s="15">
        <v>0</v>
      </c>
    </row>
    <row r="75" spans="1:30" ht="33" customHeight="1" x14ac:dyDescent="0.25">
      <c r="A75" s="4" t="s">
        <v>4</v>
      </c>
      <c r="B75" s="15">
        <v>15</v>
      </c>
      <c r="C75" s="15">
        <v>5</v>
      </c>
      <c r="D75" s="15">
        <v>1</v>
      </c>
      <c r="E75" s="15">
        <v>2</v>
      </c>
      <c r="F75" s="15">
        <v>2</v>
      </c>
      <c r="G75" s="15">
        <v>0</v>
      </c>
      <c r="H75" s="15">
        <v>6</v>
      </c>
      <c r="I75" s="15">
        <v>4</v>
      </c>
      <c r="J75" s="15">
        <v>1</v>
      </c>
      <c r="K75" s="15">
        <v>2</v>
      </c>
      <c r="L75" s="15">
        <v>0</v>
      </c>
      <c r="M75" s="15">
        <v>1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25</v>
      </c>
      <c r="Y75" s="15">
        <v>14</v>
      </c>
      <c r="Z75" s="15">
        <v>39</v>
      </c>
      <c r="AA75" s="15">
        <v>0</v>
      </c>
      <c r="AB75" s="15">
        <v>1</v>
      </c>
      <c r="AC75" s="15">
        <v>0</v>
      </c>
      <c r="AD75" s="15">
        <v>0</v>
      </c>
    </row>
    <row r="76" spans="1:30" ht="33" customHeight="1" x14ac:dyDescent="0.25">
      <c r="A76" s="4" t="s">
        <v>3</v>
      </c>
      <c r="B76" s="15">
        <v>76</v>
      </c>
      <c r="C76" s="15">
        <v>15</v>
      </c>
      <c r="D76" s="15">
        <v>8</v>
      </c>
      <c r="E76" s="15">
        <v>4</v>
      </c>
      <c r="F76" s="15">
        <v>5</v>
      </c>
      <c r="G76" s="15">
        <v>4</v>
      </c>
      <c r="H76" s="15">
        <v>24</v>
      </c>
      <c r="I76" s="15">
        <v>10</v>
      </c>
      <c r="J76" s="15">
        <v>10</v>
      </c>
      <c r="K76" s="15">
        <v>4</v>
      </c>
      <c r="L76" s="15">
        <v>1</v>
      </c>
      <c r="M76" s="15">
        <v>1</v>
      </c>
      <c r="N76" s="15">
        <v>10</v>
      </c>
      <c r="O76" s="15">
        <v>0</v>
      </c>
      <c r="P76" s="15">
        <v>4</v>
      </c>
      <c r="Q76" s="15">
        <v>0</v>
      </c>
      <c r="R76" s="15">
        <v>0</v>
      </c>
      <c r="S76" s="15">
        <v>0</v>
      </c>
      <c r="T76" s="15">
        <v>1</v>
      </c>
      <c r="U76" s="15">
        <v>0</v>
      </c>
      <c r="V76" s="15">
        <v>0</v>
      </c>
      <c r="W76" s="15">
        <v>0</v>
      </c>
      <c r="X76" s="15">
        <v>124</v>
      </c>
      <c r="Y76" s="15">
        <v>38</v>
      </c>
      <c r="Z76" s="15">
        <v>162</v>
      </c>
      <c r="AA76" s="15">
        <v>2</v>
      </c>
      <c r="AB76" s="15">
        <v>0</v>
      </c>
      <c r="AC76" s="15">
        <v>3</v>
      </c>
      <c r="AD76" s="15">
        <v>0</v>
      </c>
    </row>
    <row r="77" spans="1:30" ht="33" customHeight="1" x14ac:dyDescent="0.25">
      <c r="A77" s="4" t="s">
        <v>2</v>
      </c>
      <c r="B77" s="15">
        <v>19</v>
      </c>
      <c r="C77" s="15">
        <v>9</v>
      </c>
      <c r="D77" s="15">
        <v>6</v>
      </c>
      <c r="E77" s="15">
        <v>3</v>
      </c>
      <c r="F77" s="15">
        <v>4</v>
      </c>
      <c r="G77" s="15">
        <v>0</v>
      </c>
      <c r="H77" s="15">
        <v>12</v>
      </c>
      <c r="I77" s="15">
        <v>10</v>
      </c>
      <c r="J77" s="15">
        <v>7</v>
      </c>
      <c r="K77" s="15">
        <v>1</v>
      </c>
      <c r="L77" s="15">
        <v>0</v>
      </c>
      <c r="M77" s="15">
        <v>0</v>
      </c>
      <c r="N77" s="15">
        <v>0</v>
      </c>
      <c r="O77" s="15">
        <v>0</v>
      </c>
      <c r="P77" s="15">
        <v>1</v>
      </c>
      <c r="Q77" s="15">
        <v>1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48</v>
      </c>
      <c r="Y77" s="15">
        <v>23</v>
      </c>
      <c r="Z77" s="15">
        <v>71</v>
      </c>
      <c r="AA77" s="15">
        <v>2</v>
      </c>
      <c r="AB77" s="15">
        <v>0</v>
      </c>
      <c r="AC77" s="15">
        <v>0</v>
      </c>
      <c r="AD77" s="15">
        <v>0</v>
      </c>
    </row>
    <row r="78" spans="1:30" ht="33" customHeight="1" x14ac:dyDescent="0.25">
      <c r="A78" s="4" t="s">
        <v>1</v>
      </c>
      <c r="B78" s="15">
        <v>31</v>
      </c>
      <c r="C78" s="15">
        <v>12</v>
      </c>
      <c r="D78" s="15">
        <v>7</v>
      </c>
      <c r="E78" s="15">
        <v>1</v>
      </c>
      <c r="F78" s="15">
        <v>4</v>
      </c>
      <c r="G78" s="15">
        <v>1</v>
      </c>
      <c r="H78" s="15">
        <v>8</v>
      </c>
      <c r="I78" s="15">
        <v>3</v>
      </c>
      <c r="J78" s="15">
        <v>6</v>
      </c>
      <c r="K78" s="15">
        <v>4</v>
      </c>
      <c r="L78" s="15">
        <v>1</v>
      </c>
      <c r="M78" s="15">
        <v>1</v>
      </c>
      <c r="N78" s="15">
        <v>5</v>
      </c>
      <c r="O78" s="15">
        <v>0</v>
      </c>
      <c r="P78" s="15">
        <v>2</v>
      </c>
      <c r="Q78" s="15">
        <v>1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57</v>
      </c>
      <c r="Y78" s="15">
        <v>22</v>
      </c>
      <c r="Z78" s="15">
        <v>79</v>
      </c>
      <c r="AA78" s="15">
        <v>2</v>
      </c>
      <c r="AB78" s="15">
        <v>0</v>
      </c>
      <c r="AC78" s="15">
        <v>1</v>
      </c>
      <c r="AD78" s="15">
        <v>0</v>
      </c>
    </row>
    <row r="79" spans="1:30" ht="33" customHeight="1" x14ac:dyDescent="0.25">
      <c r="A79" s="3" t="s">
        <v>13</v>
      </c>
      <c r="B79" s="15">
        <v>12</v>
      </c>
      <c r="C79" s="15">
        <v>13</v>
      </c>
      <c r="D79" s="15">
        <v>3</v>
      </c>
      <c r="E79" s="15">
        <v>0</v>
      </c>
      <c r="F79" s="15">
        <v>1</v>
      </c>
      <c r="G79" s="15">
        <v>0</v>
      </c>
      <c r="H79" s="15">
        <v>9</v>
      </c>
      <c r="I79" s="15">
        <v>7</v>
      </c>
      <c r="J79" s="15">
        <v>4</v>
      </c>
      <c r="K79" s="15">
        <v>1</v>
      </c>
      <c r="L79" s="15">
        <v>1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30</v>
      </c>
      <c r="Y79" s="15">
        <v>21</v>
      </c>
      <c r="Z79" s="15">
        <v>51</v>
      </c>
      <c r="AA79" s="15">
        <v>1</v>
      </c>
      <c r="AB79" s="15">
        <v>0</v>
      </c>
      <c r="AC79" s="15">
        <v>1</v>
      </c>
      <c r="AD79" s="15">
        <v>1</v>
      </c>
    </row>
    <row r="80" spans="1:30" ht="33" customHeight="1" x14ac:dyDescent="0.25">
      <c r="A80" s="3" t="s">
        <v>0</v>
      </c>
      <c r="B80" s="15">
        <f t="shared" ref="B80:AD80" si="4">SUM(B70:B79)</f>
        <v>325</v>
      </c>
      <c r="C80" s="15">
        <f t="shared" si="4"/>
        <v>121</v>
      </c>
      <c r="D80" s="15">
        <f t="shared" si="4"/>
        <v>44</v>
      </c>
      <c r="E80" s="15">
        <f t="shared" si="4"/>
        <v>23</v>
      </c>
      <c r="F80" s="15">
        <f t="shared" si="4"/>
        <v>27</v>
      </c>
      <c r="G80" s="15">
        <f t="shared" si="4"/>
        <v>14</v>
      </c>
      <c r="H80" s="15">
        <f t="shared" si="4"/>
        <v>100</v>
      </c>
      <c r="I80" s="15">
        <f t="shared" si="4"/>
        <v>62</v>
      </c>
      <c r="J80" s="15">
        <f t="shared" si="4"/>
        <v>55</v>
      </c>
      <c r="K80" s="15">
        <f t="shared" si="4"/>
        <v>28</v>
      </c>
      <c r="L80" s="15">
        <f t="shared" si="4"/>
        <v>10</v>
      </c>
      <c r="M80" s="15">
        <f t="shared" si="4"/>
        <v>4</v>
      </c>
      <c r="N80" s="15">
        <f t="shared" si="4"/>
        <v>33</v>
      </c>
      <c r="O80" s="15">
        <f t="shared" si="4"/>
        <v>4</v>
      </c>
      <c r="P80" s="15">
        <f t="shared" si="4"/>
        <v>14</v>
      </c>
      <c r="Q80" s="15">
        <f t="shared" si="4"/>
        <v>9</v>
      </c>
      <c r="R80" s="15">
        <f t="shared" si="4"/>
        <v>0</v>
      </c>
      <c r="S80" s="15">
        <f t="shared" si="4"/>
        <v>0</v>
      </c>
      <c r="T80" s="15">
        <f t="shared" si="4"/>
        <v>2</v>
      </c>
      <c r="U80" s="15">
        <f t="shared" si="4"/>
        <v>0</v>
      </c>
      <c r="V80" s="15">
        <f t="shared" si="4"/>
        <v>9</v>
      </c>
      <c r="W80" s="15">
        <f t="shared" si="4"/>
        <v>1</v>
      </c>
      <c r="X80" s="15">
        <f t="shared" si="4"/>
        <v>561</v>
      </c>
      <c r="Y80" s="15">
        <f t="shared" si="4"/>
        <v>252</v>
      </c>
      <c r="Z80" s="15">
        <f t="shared" si="4"/>
        <v>813</v>
      </c>
      <c r="AA80" s="15">
        <f t="shared" si="4"/>
        <v>13</v>
      </c>
      <c r="AB80" s="15">
        <f t="shared" si="4"/>
        <v>2</v>
      </c>
      <c r="AC80" s="15">
        <f t="shared" si="4"/>
        <v>11</v>
      </c>
      <c r="AD80" s="15">
        <f t="shared" si="4"/>
        <v>3</v>
      </c>
    </row>
    <row r="81" spans="1:30" ht="33" customHeight="1" x14ac:dyDescent="0.25">
      <c r="A81" s="16"/>
      <c r="B81" s="43">
        <v>446</v>
      </c>
      <c r="C81" s="43"/>
      <c r="D81" s="43">
        <v>67</v>
      </c>
      <c r="E81" s="43"/>
      <c r="F81" s="43">
        <v>41</v>
      </c>
      <c r="G81" s="43"/>
      <c r="H81" s="43">
        <v>162</v>
      </c>
      <c r="I81" s="43"/>
      <c r="J81" s="43">
        <v>83</v>
      </c>
      <c r="K81" s="43"/>
      <c r="L81" s="43">
        <v>14</v>
      </c>
      <c r="M81" s="43"/>
      <c r="N81" s="43">
        <v>37</v>
      </c>
      <c r="O81" s="43"/>
      <c r="P81" s="43">
        <v>23</v>
      </c>
      <c r="Q81" s="43"/>
      <c r="R81" s="43">
        <v>0</v>
      </c>
      <c r="S81" s="43"/>
      <c r="T81" s="43">
        <v>2</v>
      </c>
      <c r="U81" s="43"/>
      <c r="V81" s="43">
        <v>10</v>
      </c>
      <c r="W81" s="43"/>
      <c r="X81" s="43">
        <v>813</v>
      </c>
      <c r="Y81" s="43"/>
      <c r="Z81" s="13"/>
      <c r="AA81" s="43">
        <v>15</v>
      </c>
      <c r="AB81" s="43"/>
      <c r="AC81" s="12">
        <v>14</v>
      </c>
      <c r="AD81" s="12"/>
    </row>
    <row r="82" spans="1:30" ht="33" customHeight="1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</row>
    <row r="83" spans="1:30" ht="33" customHeight="1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</row>
    <row r="84" spans="1:30" ht="33" customHeight="1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</row>
    <row r="85" spans="1:30" ht="33" customHeight="1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</row>
    <row r="86" spans="1:30" ht="33" customHeight="1" x14ac:dyDescent="0.3">
      <c r="A86" s="37" t="s">
        <v>33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ht="33" customHeight="1" x14ac:dyDescent="0.3">
      <c r="A87" s="38" t="s">
        <v>32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</row>
    <row r="88" spans="1:30" ht="33" customHeight="1" x14ac:dyDescent="0.25">
      <c r="A88" s="39" t="s">
        <v>31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</row>
    <row r="89" spans="1:30" ht="33" customHeight="1" x14ac:dyDescent="0.25">
      <c r="A89" s="3" t="s">
        <v>30</v>
      </c>
      <c r="B89" s="32" t="s">
        <v>29</v>
      </c>
      <c r="C89" s="33"/>
      <c r="D89" s="32" t="s">
        <v>28</v>
      </c>
      <c r="E89" s="33"/>
      <c r="F89" s="32" t="s">
        <v>27</v>
      </c>
      <c r="G89" s="33"/>
      <c r="H89" s="32" t="s">
        <v>26</v>
      </c>
      <c r="I89" s="33"/>
      <c r="J89" s="32" t="s">
        <v>25</v>
      </c>
      <c r="K89" s="33"/>
      <c r="L89" s="32" t="s">
        <v>24</v>
      </c>
      <c r="M89" s="33"/>
      <c r="N89" s="32" t="s">
        <v>23</v>
      </c>
      <c r="O89" s="33"/>
      <c r="P89" s="32" t="s">
        <v>22</v>
      </c>
      <c r="Q89" s="33"/>
      <c r="R89" s="32" t="s">
        <v>21</v>
      </c>
      <c r="S89" s="33"/>
      <c r="T89" s="32" t="s">
        <v>20</v>
      </c>
      <c r="U89" s="33"/>
      <c r="V89" s="32" t="s">
        <v>19</v>
      </c>
      <c r="W89" s="33"/>
      <c r="X89" s="40" t="s">
        <v>18</v>
      </c>
      <c r="Y89" s="41"/>
      <c r="Z89" s="42"/>
      <c r="AA89" s="32" t="s">
        <v>17</v>
      </c>
      <c r="AB89" s="33"/>
      <c r="AC89" s="27" t="s">
        <v>16</v>
      </c>
      <c r="AD89" s="27"/>
    </row>
    <row r="90" spans="1:30" ht="33" customHeight="1" x14ac:dyDescent="0.25">
      <c r="A90" s="3" t="s">
        <v>11</v>
      </c>
      <c r="B90" s="13" t="s">
        <v>15</v>
      </c>
      <c r="C90" s="13" t="s">
        <v>14</v>
      </c>
      <c r="D90" s="13" t="s">
        <v>15</v>
      </c>
      <c r="E90" s="13" t="s">
        <v>14</v>
      </c>
      <c r="F90" s="13" t="s">
        <v>15</v>
      </c>
      <c r="G90" s="13" t="s">
        <v>14</v>
      </c>
      <c r="H90" s="13" t="s">
        <v>15</v>
      </c>
      <c r="I90" s="13" t="s">
        <v>14</v>
      </c>
      <c r="J90" s="13" t="s">
        <v>15</v>
      </c>
      <c r="K90" s="13" t="s">
        <v>14</v>
      </c>
      <c r="L90" s="13" t="s">
        <v>15</v>
      </c>
      <c r="M90" s="13" t="s">
        <v>14</v>
      </c>
      <c r="N90" s="13" t="s">
        <v>15</v>
      </c>
      <c r="O90" s="13" t="s">
        <v>14</v>
      </c>
      <c r="P90" s="13" t="s">
        <v>15</v>
      </c>
      <c r="Q90" s="13" t="s">
        <v>14</v>
      </c>
      <c r="R90" s="13" t="s">
        <v>15</v>
      </c>
      <c r="S90" s="13" t="s">
        <v>14</v>
      </c>
      <c r="T90" s="13" t="s">
        <v>15</v>
      </c>
      <c r="U90" s="13" t="s">
        <v>14</v>
      </c>
      <c r="V90" s="13" t="s">
        <v>15</v>
      </c>
      <c r="W90" s="13" t="s">
        <v>14</v>
      </c>
      <c r="X90" s="13" t="s">
        <v>15</v>
      </c>
      <c r="Y90" s="13" t="s">
        <v>14</v>
      </c>
      <c r="Z90" s="3" t="s">
        <v>0</v>
      </c>
      <c r="AA90" s="13" t="s">
        <v>15</v>
      </c>
      <c r="AB90" s="13" t="s">
        <v>14</v>
      </c>
      <c r="AC90" s="13" t="s">
        <v>15</v>
      </c>
      <c r="AD90" s="13" t="s">
        <v>14</v>
      </c>
    </row>
    <row r="91" spans="1:30" ht="33" customHeight="1" x14ac:dyDescent="0.25">
      <c r="A91" s="3" t="s">
        <v>9</v>
      </c>
      <c r="B91" s="15">
        <v>34</v>
      </c>
      <c r="C91" s="15">
        <v>15</v>
      </c>
      <c r="D91" s="15">
        <v>9</v>
      </c>
      <c r="E91" s="15">
        <v>2</v>
      </c>
      <c r="F91" s="15">
        <v>5</v>
      </c>
      <c r="G91" s="15">
        <v>5</v>
      </c>
      <c r="H91" s="15">
        <v>14</v>
      </c>
      <c r="I91" s="15">
        <v>7</v>
      </c>
      <c r="J91" s="15">
        <v>4</v>
      </c>
      <c r="K91" s="15">
        <v>6</v>
      </c>
      <c r="L91" s="15">
        <v>0</v>
      </c>
      <c r="M91" s="15">
        <v>1</v>
      </c>
      <c r="N91" s="15">
        <v>5</v>
      </c>
      <c r="O91" s="15">
        <v>1</v>
      </c>
      <c r="P91" s="15">
        <v>0</v>
      </c>
      <c r="Q91" s="15">
        <v>3</v>
      </c>
      <c r="R91" s="15">
        <v>0</v>
      </c>
      <c r="S91" s="15">
        <v>0</v>
      </c>
      <c r="T91" s="15">
        <v>1</v>
      </c>
      <c r="U91" s="15">
        <v>0</v>
      </c>
      <c r="V91" s="15">
        <v>1</v>
      </c>
      <c r="W91" s="15">
        <v>1</v>
      </c>
      <c r="X91" s="15">
        <v>66</v>
      </c>
      <c r="Y91" s="15">
        <v>36</v>
      </c>
      <c r="Z91" s="15">
        <v>102</v>
      </c>
      <c r="AA91" s="15">
        <v>1</v>
      </c>
      <c r="AB91" s="15">
        <v>0</v>
      </c>
      <c r="AC91" s="15">
        <v>3</v>
      </c>
      <c r="AD91" s="15">
        <v>0</v>
      </c>
    </row>
    <row r="92" spans="1:30" ht="33" customHeight="1" x14ac:dyDescent="0.25">
      <c r="A92" s="3" t="s">
        <v>8</v>
      </c>
      <c r="B92" s="15">
        <v>37</v>
      </c>
      <c r="C92" s="15">
        <v>26</v>
      </c>
      <c r="D92" s="15">
        <v>5</v>
      </c>
      <c r="E92" s="15">
        <v>3</v>
      </c>
      <c r="F92" s="15">
        <v>3</v>
      </c>
      <c r="G92" s="15">
        <v>4</v>
      </c>
      <c r="H92" s="15">
        <v>8</v>
      </c>
      <c r="I92" s="15">
        <v>5</v>
      </c>
      <c r="J92" s="15">
        <v>2</v>
      </c>
      <c r="K92" s="15">
        <v>5</v>
      </c>
      <c r="L92" s="15">
        <v>0</v>
      </c>
      <c r="M92" s="15">
        <v>1</v>
      </c>
      <c r="N92" s="15">
        <v>3</v>
      </c>
      <c r="O92" s="15">
        <v>5</v>
      </c>
      <c r="P92" s="15">
        <v>0</v>
      </c>
      <c r="Q92" s="15">
        <v>0</v>
      </c>
      <c r="R92" s="15">
        <v>0</v>
      </c>
      <c r="S92" s="15">
        <v>1</v>
      </c>
      <c r="T92" s="15">
        <v>0</v>
      </c>
      <c r="U92" s="15">
        <v>0</v>
      </c>
      <c r="V92" s="15">
        <v>0</v>
      </c>
      <c r="W92" s="15">
        <v>1</v>
      </c>
      <c r="X92" s="15">
        <v>55</v>
      </c>
      <c r="Y92" s="15">
        <v>44</v>
      </c>
      <c r="Z92" s="15">
        <v>99</v>
      </c>
      <c r="AA92" s="15">
        <v>0</v>
      </c>
      <c r="AB92" s="15">
        <v>2</v>
      </c>
      <c r="AC92" s="15">
        <v>3</v>
      </c>
      <c r="AD92" s="15">
        <v>0</v>
      </c>
    </row>
    <row r="93" spans="1:30" ht="33" customHeight="1" x14ac:dyDescent="0.25">
      <c r="A93" s="4" t="s">
        <v>7</v>
      </c>
      <c r="B93" s="15">
        <v>36</v>
      </c>
      <c r="C93" s="15">
        <v>14</v>
      </c>
      <c r="D93" s="15">
        <v>5</v>
      </c>
      <c r="E93" s="15">
        <v>3</v>
      </c>
      <c r="F93" s="15">
        <v>5</v>
      </c>
      <c r="G93" s="15">
        <v>2</v>
      </c>
      <c r="H93" s="15">
        <v>12</v>
      </c>
      <c r="I93" s="15">
        <v>6</v>
      </c>
      <c r="J93" s="15">
        <v>4</v>
      </c>
      <c r="K93" s="15">
        <v>5</v>
      </c>
      <c r="L93" s="15">
        <v>1</v>
      </c>
      <c r="M93" s="15">
        <v>0</v>
      </c>
      <c r="N93" s="15">
        <v>4</v>
      </c>
      <c r="O93" s="15">
        <v>2</v>
      </c>
      <c r="P93" s="15">
        <v>1</v>
      </c>
      <c r="Q93" s="15">
        <v>2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1</v>
      </c>
      <c r="X93" s="15">
        <v>63</v>
      </c>
      <c r="Y93" s="15">
        <v>30</v>
      </c>
      <c r="Z93" s="15">
        <v>93</v>
      </c>
      <c r="AA93" s="15">
        <v>0</v>
      </c>
      <c r="AB93" s="15">
        <v>1</v>
      </c>
      <c r="AC93" s="15">
        <v>1</v>
      </c>
      <c r="AD93" s="15">
        <v>1</v>
      </c>
    </row>
    <row r="94" spans="1:30" ht="33" customHeight="1" x14ac:dyDescent="0.25">
      <c r="A94" s="3" t="s">
        <v>6</v>
      </c>
      <c r="B94" s="15">
        <v>34</v>
      </c>
      <c r="C94" s="15">
        <v>24</v>
      </c>
      <c r="D94" s="15">
        <v>2</v>
      </c>
      <c r="E94" s="15">
        <v>5</v>
      </c>
      <c r="F94" s="15">
        <v>2</v>
      </c>
      <c r="G94" s="15">
        <v>3</v>
      </c>
      <c r="H94" s="15">
        <v>8</v>
      </c>
      <c r="I94" s="15">
        <v>5</v>
      </c>
      <c r="J94" s="15">
        <v>5</v>
      </c>
      <c r="K94" s="15">
        <v>3</v>
      </c>
      <c r="L94" s="15">
        <v>1</v>
      </c>
      <c r="M94" s="15">
        <v>0</v>
      </c>
      <c r="N94" s="15">
        <v>4</v>
      </c>
      <c r="O94" s="15">
        <v>5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2</v>
      </c>
      <c r="W94" s="15">
        <v>0</v>
      </c>
      <c r="X94" s="15">
        <v>52</v>
      </c>
      <c r="Y94" s="15">
        <v>40</v>
      </c>
      <c r="Z94" s="15">
        <v>92</v>
      </c>
      <c r="AA94" s="15">
        <v>0</v>
      </c>
      <c r="AB94" s="15">
        <v>0</v>
      </c>
      <c r="AC94" s="15">
        <v>1</v>
      </c>
      <c r="AD94" s="15">
        <v>1</v>
      </c>
    </row>
    <row r="95" spans="1:30" ht="33" customHeight="1" x14ac:dyDescent="0.25">
      <c r="A95" s="3" t="s">
        <v>5</v>
      </c>
      <c r="B95" s="15">
        <v>33</v>
      </c>
      <c r="C95" s="15">
        <v>19</v>
      </c>
      <c r="D95" s="15">
        <v>5</v>
      </c>
      <c r="E95" s="15">
        <v>8</v>
      </c>
      <c r="F95" s="15">
        <v>6</v>
      </c>
      <c r="G95" s="15">
        <v>2</v>
      </c>
      <c r="H95" s="15">
        <v>7</v>
      </c>
      <c r="I95" s="15">
        <v>4</v>
      </c>
      <c r="J95" s="15">
        <v>5</v>
      </c>
      <c r="K95" s="15">
        <v>3</v>
      </c>
      <c r="L95" s="15">
        <v>3</v>
      </c>
      <c r="M95" s="15">
        <v>0</v>
      </c>
      <c r="N95" s="15">
        <v>3</v>
      </c>
      <c r="O95" s="15">
        <v>4</v>
      </c>
      <c r="P95" s="15">
        <v>2</v>
      </c>
      <c r="Q95" s="15">
        <v>1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59</v>
      </c>
      <c r="Y95" s="15">
        <v>36</v>
      </c>
      <c r="Z95" s="15">
        <v>95</v>
      </c>
      <c r="AA95" s="15">
        <v>1</v>
      </c>
      <c r="AB95" s="15">
        <v>0</v>
      </c>
      <c r="AC95" s="15">
        <v>2</v>
      </c>
      <c r="AD95" s="15">
        <v>0</v>
      </c>
    </row>
    <row r="96" spans="1:30" ht="33" customHeight="1" x14ac:dyDescent="0.25">
      <c r="A96" s="4" t="s">
        <v>4</v>
      </c>
      <c r="B96" s="15">
        <v>13</v>
      </c>
      <c r="C96" s="15">
        <v>10</v>
      </c>
      <c r="D96" s="15">
        <v>3</v>
      </c>
      <c r="E96" s="15">
        <v>2</v>
      </c>
      <c r="F96" s="15">
        <v>1</v>
      </c>
      <c r="G96" s="15">
        <v>2</v>
      </c>
      <c r="H96" s="15">
        <v>5</v>
      </c>
      <c r="I96" s="15">
        <v>2</v>
      </c>
      <c r="J96" s="15">
        <v>2</v>
      </c>
      <c r="K96" s="15">
        <v>2</v>
      </c>
      <c r="L96" s="15">
        <v>1</v>
      </c>
      <c r="M96" s="15">
        <v>0</v>
      </c>
      <c r="N96" s="15">
        <v>0</v>
      </c>
      <c r="O96" s="15">
        <v>4</v>
      </c>
      <c r="P96" s="15">
        <v>1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25</v>
      </c>
      <c r="Y96" s="15">
        <v>18</v>
      </c>
      <c r="Z96" s="15">
        <v>43</v>
      </c>
      <c r="AA96" s="15">
        <v>1</v>
      </c>
      <c r="AB96" s="15">
        <v>0</v>
      </c>
      <c r="AC96" s="15">
        <v>1</v>
      </c>
      <c r="AD96" s="15">
        <v>0</v>
      </c>
    </row>
    <row r="97" spans="1:30" ht="33" customHeight="1" x14ac:dyDescent="0.25">
      <c r="A97" s="4" t="s">
        <v>3</v>
      </c>
      <c r="B97" s="15">
        <v>72</v>
      </c>
      <c r="C97" s="15">
        <v>20</v>
      </c>
      <c r="D97" s="15">
        <v>15</v>
      </c>
      <c r="E97" s="15">
        <v>3</v>
      </c>
      <c r="F97" s="15">
        <v>9</v>
      </c>
      <c r="G97" s="15">
        <v>3</v>
      </c>
      <c r="H97" s="15">
        <v>30</v>
      </c>
      <c r="I97" s="15">
        <v>11</v>
      </c>
      <c r="J97" s="15">
        <v>12</v>
      </c>
      <c r="K97" s="15">
        <v>5</v>
      </c>
      <c r="L97" s="15">
        <v>4</v>
      </c>
      <c r="M97" s="15">
        <v>1</v>
      </c>
      <c r="N97" s="15">
        <v>11</v>
      </c>
      <c r="O97" s="15">
        <v>3</v>
      </c>
      <c r="P97" s="15">
        <v>3</v>
      </c>
      <c r="Q97" s="15">
        <v>2</v>
      </c>
      <c r="R97" s="15">
        <v>0</v>
      </c>
      <c r="S97" s="15">
        <v>0</v>
      </c>
      <c r="T97" s="15">
        <v>1</v>
      </c>
      <c r="U97" s="15">
        <v>0</v>
      </c>
      <c r="V97" s="15">
        <v>2</v>
      </c>
      <c r="W97" s="15">
        <v>0</v>
      </c>
      <c r="X97" s="15">
        <v>142</v>
      </c>
      <c r="Y97" s="15">
        <v>43</v>
      </c>
      <c r="Z97" s="15">
        <v>185</v>
      </c>
      <c r="AA97" s="15">
        <v>3</v>
      </c>
      <c r="AB97" s="15">
        <v>0</v>
      </c>
      <c r="AC97" s="15">
        <v>4</v>
      </c>
      <c r="AD97" s="15">
        <v>0</v>
      </c>
    </row>
    <row r="98" spans="1:30" ht="33" customHeight="1" x14ac:dyDescent="0.25">
      <c r="A98" s="4" t="s">
        <v>2</v>
      </c>
      <c r="B98" s="15">
        <v>33</v>
      </c>
      <c r="C98" s="15">
        <v>9</v>
      </c>
      <c r="D98" s="15">
        <v>6</v>
      </c>
      <c r="E98" s="15">
        <v>2</v>
      </c>
      <c r="F98" s="15">
        <v>6</v>
      </c>
      <c r="G98" s="15">
        <v>3</v>
      </c>
      <c r="H98" s="15">
        <v>14</v>
      </c>
      <c r="I98" s="15">
        <v>4</v>
      </c>
      <c r="J98" s="15">
        <v>10</v>
      </c>
      <c r="K98" s="15">
        <v>3</v>
      </c>
      <c r="L98" s="15">
        <v>1</v>
      </c>
      <c r="M98" s="15">
        <v>1</v>
      </c>
      <c r="N98" s="15">
        <v>4</v>
      </c>
      <c r="O98" s="15">
        <v>1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70</v>
      </c>
      <c r="Y98" s="15">
        <v>22</v>
      </c>
      <c r="Z98" s="15">
        <v>92</v>
      </c>
      <c r="AA98" s="15">
        <v>1</v>
      </c>
      <c r="AB98" s="15">
        <v>0</v>
      </c>
      <c r="AC98" s="15">
        <v>0</v>
      </c>
      <c r="AD98" s="15">
        <v>1</v>
      </c>
    </row>
    <row r="99" spans="1:30" ht="33" customHeight="1" x14ac:dyDescent="0.25">
      <c r="A99" s="4" t="s">
        <v>1</v>
      </c>
      <c r="B99" s="15">
        <v>35</v>
      </c>
      <c r="C99" s="15">
        <v>13</v>
      </c>
      <c r="D99" s="15">
        <v>6</v>
      </c>
      <c r="E99" s="15">
        <v>4</v>
      </c>
      <c r="F99" s="15">
        <v>4</v>
      </c>
      <c r="G99" s="15">
        <v>0</v>
      </c>
      <c r="H99" s="15">
        <v>16</v>
      </c>
      <c r="I99" s="15">
        <v>7</v>
      </c>
      <c r="J99" s="15">
        <v>6</v>
      </c>
      <c r="K99" s="15">
        <v>3</v>
      </c>
      <c r="L99" s="15">
        <v>4</v>
      </c>
      <c r="M99" s="15">
        <v>0</v>
      </c>
      <c r="N99" s="15">
        <v>5</v>
      </c>
      <c r="O99" s="15">
        <v>5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71</v>
      </c>
      <c r="Y99" s="15">
        <v>27</v>
      </c>
      <c r="Z99" s="15">
        <v>98</v>
      </c>
      <c r="AA99" s="15">
        <v>1</v>
      </c>
      <c r="AB99" s="15">
        <v>0</v>
      </c>
      <c r="AC99" s="15">
        <v>3</v>
      </c>
      <c r="AD99" s="15">
        <v>0</v>
      </c>
    </row>
    <row r="100" spans="1:30" ht="33" customHeight="1" x14ac:dyDescent="0.25">
      <c r="A100" s="3" t="s">
        <v>13</v>
      </c>
      <c r="B100" s="15">
        <v>11</v>
      </c>
      <c r="C100" s="15">
        <v>9</v>
      </c>
      <c r="D100" s="15">
        <v>4</v>
      </c>
      <c r="E100" s="15">
        <v>3</v>
      </c>
      <c r="F100" s="15">
        <v>3</v>
      </c>
      <c r="G100" s="15">
        <v>2</v>
      </c>
      <c r="H100" s="15">
        <v>6</v>
      </c>
      <c r="I100" s="15">
        <v>5</v>
      </c>
      <c r="J100" s="15">
        <v>3</v>
      </c>
      <c r="K100" s="15">
        <v>3</v>
      </c>
      <c r="L100" s="15">
        <v>1</v>
      </c>
      <c r="M100" s="15">
        <v>1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28</v>
      </c>
      <c r="Y100" s="15">
        <v>23</v>
      </c>
      <c r="Z100" s="15">
        <v>51</v>
      </c>
      <c r="AA100" s="15">
        <v>0</v>
      </c>
      <c r="AB100" s="15">
        <v>1</v>
      </c>
      <c r="AC100" s="15">
        <v>1</v>
      </c>
      <c r="AD100" s="15">
        <v>2</v>
      </c>
    </row>
    <row r="101" spans="1:30" ht="33" customHeight="1" x14ac:dyDescent="0.25">
      <c r="A101" s="3" t="s">
        <v>0</v>
      </c>
      <c r="B101" s="15">
        <f t="shared" ref="B101:AD101" si="5">SUM(B91:B100)</f>
        <v>338</v>
      </c>
      <c r="C101" s="15">
        <f t="shared" si="5"/>
        <v>159</v>
      </c>
      <c r="D101" s="15">
        <f t="shared" si="5"/>
        <v>60</v>
      </c>
      <c r="E101" s="15">
        <f t="shared" si="5"/>
        <v>35</v>
      </c>
      <c r="F101" s="15">
        <f t="shared" si="5"/>
        <v>44</v>
      </c>
      <c r="G101" s="15">
        <f t="shared" si="5"/>
        <v>26</v>
      </c>
      <c r="H101" s="15">
        <f t="shared" si="5"/>
        <v>120</v>
      </c>
      <c r="I101" s="15">
        <f t="shared" si="5"/>
        <v>56</v>
      </c>
      <c r="J101" s="15">
        <f t="shared" si="5"/>
        <v>53</v>
      </c>
      <c r="K101" s="15">
        <f t="shared" si="5"/>
        <v>38</v>
      </c>
      <c r="L101" s="15">
        <f t="shared" si="5"/>
        <v>16</v>
      </c>
      <c r="M101" s="15">
        <f t="shared" si="5"/>
        <v>5</v>
      </c>
      <c r="N101" s="15">
        <f t="shared" si="5"/>
        <v>39</v>
      </c>
      <c r="O101" s="15">
        <f t="shared" si="5"/>
        <v>30</v>
      </c>
      <c r="P101" s="15">
        <f t="shared" si="5"/>
        <v>7</v>
      </c>
      <c r="Q101" s="15">
        <f t="shared" si="5"/>
        <v>8</v>
      </c>
      <c r="R101" s="15">
        <f t="shared" si="5"/>
        <v>0</v>
      </c>
      <c r="S101" s="15">
        <f t="shared" si="5"/>
        <v>1</v>
      </c>
      <c r="T101" s="15">
        <f t="shared" si="5"/>
        <v>2</v>
      </c>
      <c r="U101" s="15">
        <f t="shared" si="5"/>
        <v>0</v>
      </c>
      <c r="V101" s="15">
        <f t="shared" si="5"/>
        <v>5</v>
      </c>
      <c r="W101" s="15">
        <f t="shared" si="5"/>
        <v>3</v>
      </c>
      <c r="X101" s="15">
        <f t="shared" si="5"/>
        <v>631</v>
      </c>
      <c r="Y101" s="15">
        <f t="shared" si="5"/>
        <v>319</v>
      </c>
      <c r="Z101" s="15">
        <f t="shared" si="5"/>
        <v>950</v>
      </c>
      <c r="AA101" s="15">
        <f t="shared" si="5"/>
        <v>8</v>
      </c>
      <c r="AB101" s="15">
        <f t="shared" si="5"/>
        <v>4</v>
      </c>
      <c r="AC101" s="15">
        <f t="shared" si="5"/>
        <v>19</v>
      </c>
      <c r="AD101" s="15">
        <f t="shared" si="5"/>
        <v>5</v>
      </c>
    </row>
    <row r="102" spans="1:30" ht="33" customHeight="1" x14ac:dyDescent="0.25">
      <c r="A102" s="14"/>
      <c r="B102" s="43">
        <v>497</v>
      </c>
      <c r="C102" s="43"/>
      <c r="D102" s="43">
        <v>95</v>
      </c>
      <c r="E102" s="43"/>
      <c r="F102" s="43">
        <v>70</v>
      </c>
      <c r="G102" s="43"/>
      <c r="H102" s="43">
        <v>176</v>
      </c>
      <c r="I102" s="43"/>
      <c r="J102" s="43">
        <v>91</v>
      </c>
      <c r="K102" s="43"/>
      <c r="L102" s="43">
        <v>21</v>
      </c>
      <c r="M102" s="43"/>
      <c r="N102" s="43">
        <v>69</v>
      </c>
      <c r="O102" s="43"/>
      <c r="P102" s="43">
        <v>15</v>
      </c>
      <c r="Q102" s="43"/>
      <c r="R102" s="43">
        <v>1</v>
      </c>
      <c r="S102" s="43"/>
      <c r="T102" s="43">
        <v>2</v>
      </c>
      <c r="U102" s="43"/>
      <c r="V102" s="43">
        <v>8</v>
      </c>
      <c r="W102" s="43"/>
      <c r="X102" s="43">
        <v>950</v>
      </c>
      <c r="Y102" s="43"/>
      <c r="Z102" s="13"/>
      <c r="AA102" s="43">
        <v>12</v>
      </c>
      <c r="AB102" s="43"/>
      <c r="AC102" s="12">
        <v>24</v>
      </c>
      <c r="AD102" s="12"/>
    </row>
    <row r="103" spans="1:30" ht="33" customHeight="1" x14ac:dyDescent="0.25"/>
    <row r="104" spans="1:30" ht="33" customHeight="1" x14ac:dyDescent="0.25"/>
    <row r="105" spans="1:30" ht="33" customHeight="1" x14ac:dyDescent="0.3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</row>
    <row r="106" spans="1:30" ht="33" customHeight="1" x14ac:dyDescent="0.3">
      <c r="A106" s="10" t="s">
        <v>12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</row>
    <row r="107" spans="1:30" ht="33" customHeight="1" x14ac:dyDescent="0.25">
      <c r="A107" s="3" t="s">
        <v>11</v>
      </c>
      <c r="B107" s="9" t="s">
        <v>10</v>
      </c>
      <c r="C107" s="8"/>
    </row>
    <row r="108" spans="1:30" ht="33" customHeight="1" x14ac:dyDescent="0.25">
      <c r="A108" s="3" t="s">
        <v>9</v>
      </c>
      <c r="B108" s="2">
        <v>13</v>
      </c>
      <c r="I108" s="7"/>
    </row>
    <row r="109" spans="1:30" ht="33" customHeight="1" x14ac:dyDescent="0.25">
      <c r="A109" s="3" t="s">
        <v>8</v>
      </c>
      <c r="B109" s="2">
        <v>12</v>
      </c>
    </row>
    <row r="110" spans="1:30" ht="33" customHeight="1" x14ac:dyDescent="0.25">
      <c r="A110" s="3" t="s">
        <v>7</v>
      </c>
      <c r="B110" s="2">
        <v>13</v>
      </c>
    </row>
    <row r="111" spans="1:30" ht="33" customHeight="1" x14ac:dyDescent="0.25">
      <c r="A111" s="3" t="s">
        <v>6</v>
      </c>
      <c r="B111" s="2">
        <v>15</v>
      </c>
    </row>
    <row r="112" spans="1:30" ht="33" customHeight="1" x14ac:dyDescent="0.25">
      <c r="A112" s="3" t="s">
        <v>5</v>
      </c>
      <c r="B112" s="2">
        <v>13</v>
      </c>
    </row>
    <row r="113" spans="1:2" ht="33" customHeight="1" x14ac:dyDescent="0.25">
      <c r="A113" s="6" t="s">
        <v>4</v>
      </c>
      <c r="B113" s="2">
        <v>6</v>
      </c>
    </row>
    <row r="114" spans="1:2" ht="33" customHeight="1" x14ac:dyDescent="0.25">
      <c r="A114" s="5" t="s">
        <v>3</v>
      </c>
      <c r="B114" s="2">
        <v>25</v>
      </c>
    </row>
    <row r="115" spans="1:2" ht="33" customHeight="1" x14ac:dyDescent="0.25">
      <c r="A115" s="4" t="s">
        <v>2</v>
      </c>
      <c r="B115" s="2">
        <v>14</v>
      </c>
    </row>
    <row r="116" spans="1:2" ht="33" customHeight="1" x14ac:dyDescent="0.25">
      <c r="A116" s="4" t="s">
        <v>1</v>
      </c>
      <c r="B116" s="2">
        <v>13</v>
      </c>
    </row>
    <row r="117" spans="1:2" ht="33" customHeight="1" x14ac:dyDescent="0.25">
      <c r="A117" s="3" t="s">
        <v>0</v>
      </c>
      <c r="B117" s="2">
        <f>SUM(B108:B116)</f>
        <v>124</v>
      </c>
    </row>
    <row r="118" spans="1:2" ht="33" customHeight="1" x14ac:dyDescent="0.25">
      <c r="A118" s="1"/>
    </row>
    <row r="119" spans="1:2" ht="33" customHeight="1" x14ac:dyDescent="0.25"/>
  </sheetData>
  <mergeCells count="157">
    <mergeCell ref="R102:S102"/>
    <mergeCell ref="T102:U102"/>
    <mergeCell ref="V102:W102"/>
    <mergeCell ref="X102:Y102"/>
    <mergeCell ref="AA102:AB102"/>
    <mergeCell ref="AA89:AB89"/>
    <mergeCell ref="B102:C102"/>
    <mergeCell ref="D102:E102"/>
    <mergeCell ref="F102:G102"/>
    <mergeCell ref="H102:I102"/>
    <mergeCell ref="J102:K102"/>
    <mergeCell ref="L102:M102"/>
    <mergeCell ref="N102:O102"/>
    <mergeCell ref="P102:Q102"/>
    <mergeCell ref="N89:O89"/>
    <mergeCell ref="T89:U89"/>
    <mergeCell ref="V89:W89"/>
    <mergeCell ref="X89:Z89"/>
    <mergeCell ref="AA81:AB81"/>
    <mergeCell ref="A86:AD86"/>
    <mergeCell ref="A87:AD87"/>
    <mergeCell ref="A88:AD88"/>
    <mergeCell ref="B89:C89"/>
    <mergeCell ref="AC89:AD89"/>
    <mergeCell ref="D89:E89"/>
    <mergeCell ref="F89:G89"/>
    <mergeCell ref="H89:I89"/>
    <mergeCell ref="J89:K89"/>
    <mergeCell ref="L89:M89"/>
    <mergeCell ref="N81:O81"/>
    <mergeCell ref="L81:M81"/>
    <mergeCell ref="P89:Q89"/>
    <mergeCell ref="R89:S89"/>
    <mergeCell ref="P81:Q81"/>
    <mergeCell ref="R81:S81"/>
    <mergeCell ref="T81:U81"/>
    <mergeCell ref="V81:W81"/>
    <mergeCell ref="X81:Y81"/>
    <mergeCell ref="B81:C81"/>
    <mergeCell ref="D81:E81"/>
    <mergeCell ref="F81:G81"/>
    <mergeCell ref="H81:I81"/>
    <mergeCell ref="J81:K81"/>
    <mergeCell ref="T61:U61"/>
    <mergeCell ref="V61:W61"/>
    <mergeCell ref="X61:Y61"/>
    <mergeCell ref="AA61:AB61"/>
    <mergeCell ref="AC61:AD61"/>
    <mergeCell ref="A65:AD65"/>
    <mergeCell ref="A66:AD66"/>
    <mergeCell ref="A67:AD67"/>
    <mergeCell ref="B68:C68"/>
    <mergeCell ref="D68:E68"/>
    <mergeCell ref="F68:G68"/>
    <mergeCell ref="H68:I68"/>
    <mergeCell ref="J68:K68"/>
    <mergeCell ref="L68:M68"/>
    <mergeCell ref="N68:O68"/>
    <mergeCell ref="P68:Q68"/>
    <mergeCell ref="R68:S68"/>
    <mergeCell ref="T68:U68"/>
    <mergeCell ref="V68:W68"/>
    <mergeCell ref="X68:Z68"/>
    <mergeCell ref="AA68:AB68"/>
    <mergeCell ref="AC68:AD68"/>
    <mergeCell ref="B61:C61"/>
    <mergeCell ref="D61:E61"/>
    <mergeCell ref="F61:G61"/>
    <mergeCell ref="H61:I61"/>
    <mergeCell ref="J61:K61"/>
    <mergeCell ref="L61:M61"/>
    <mergeCell ref="N61:O61"/>
    <mergeCell ref="P61:Q61"/>
    <mergeCell ref="R61:S61"/>
    <mergeCell ref="A45:AD45"/>
    <mergeCell ref="A46:AD46"/>
    <mergeCell ref="A47:AD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X48:Z48"/>
    <mergeCell ref="AA48:AB48"/>
    <mergeCell ref="AC48:AD48"/>
    <mergeCell ref="A2:AF2"/>
    <mergeCell ref="A3:AF3"/>
    <mergeCell ref="A4:AF4"/>
    <mergeCell ref="B5:C5"/>
    <mergeCell ref="D5:E5"/>
    <mergeCell ref="F5:G5"/>
    <mergeCell ref="H5:I5"/>
    <mergeCell ref="J5:K5"/>
    <mergeCell ref="L5:M5"/>
    <mergeCell ref="N5:O5"/>
    <mergeCell ref="V18:W18"/>
    <mergeCell ref="X18:Y18"/>
    <mergeCell ref="Z18:AA18"/>
    <mergeCell ref="AC18:AD18"/>
    <mergeCell ref="AE18:AF18"/>
    <mergeCell ref="T18:U18"/>
    <mergeCell ref="AE5:AF5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P5:Q5"/>
    <mergeCell ref="R5:S5"/>
    <mergeCell ref="V5:W5"/>
    <mergeCell ref="X5:Y5"/>
    <mergeCell ref="Z5:AB5"/>
    <mergeCell ref="AC5:AD5"/>
    <mergeCell ref="T5:U5"/>
    <mergeCell ref="T26:U26"/>
    <mergeCell ref="T39:U39"/>
    <mergeCell ref="B26:C26"/>
    <mergeCell ref="D26:E26"/>
    <mergeCell ref="F26:G26"/>
    <mergeCell ref="H26:I26"/>
    <mergeCell ref="J26:K26"/>
    <mergeCell ref="L26:M26"/>
    <mergeCell ref="N26:O26"/>
    <mergeCell ref="A23:AF23"/>
    <mergeCell ref="A24:AF24"/>
    <mergeCell ref="A25:AF25"/>
    <mergeCell ref="X39:Y39"/>
    <mergeCell ref="Z39:AA39"/>
    <mergeCell ref="AC39:AD39"/>
    <mergeCell ref="AE26:AF26"/>
    <mergeCell ref="X26:Y26"/>
    <mergeCell ref="Z26:AB26"/>
    <mergeCell ref="AC26:AD26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P26:Q26"/>
    <mergeCell ref="R26:S26"/>
    <mergeCell ref="V26:W26"/>
    <mergeCell ref="V39:W39"/>
    <mergeCell ref="AE39:AF39"/>
  </mergeCells>
  <pageMargins left="0.56000000000000005" right="0.2" top="0.75" bottom="0.43" header="0.28999999999999998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1"/>
  <sheetViews>
    <sheetView topLeftCell="A101" workbookViewId="0">
      <selection activeCell="F78" sqref="F78"/>
    </sheetView>
  </sheetViews>
  <sheetFormatPr defaultRowHeight="15" x14ac:dyDescent="0.25"/>
  <cols>
    <col min="1" max="1" width="19" customWidth="1"/>
    <col min="2" max="2" width="31.85546875" customWidth="1"/>
    <col min="3" max="19" width="6.7109375" customWidth="1"/>
  </cols>
  <sheetData>
    <row r="1" spans="1:19" ht="20.100000000000001" customHeight="1" x14ac:dyDescent="0.25"/>
    <row r="2" spans="1:19" ht="20.100000000000001" customHeight="1" x14ac:dyDescent="0.3">
      <c r="A2" s="47" t="s">
        <v>33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20.100000000000001" customHeight="1" x14ac:dyDescent="0.3">
      <c r="A3" s="47" t="s">
        <v>32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ht="20.100000000000001" customHeight="1" x14ac:dyDescent="0.3">
      <c r="A4" s="47" t="s">
        <v>39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19" ht="20.100000000000001" customHeight="1" x14ac:dyDescent="0.25">
      <c r="A5" s="21" t="s">
        <v>30</v>
      </c>
      <c r="B5" s="15"/>
      <c r="C5" s="48" t="s">
        <v>29</v>
      </c>
      <c r="D5" s="49"/>
      <c r="E5" s="48" t="s">
        <v>28</v>
      </c>
      <c r="F5" s="49"/>
      <c r="G5" s="48" t="s">
        <v>27</v>
      </c>
      <c r="H5" s="49"/>
      <c r="I5" s="48" t="s">
        <v>26</v>
      </c>
      <c r="J5" s="49"/>
      <c r="K5" s="48" t="s">
        <v>25</v>
      </c>
      <c r="L5" s="49"/>
      <c r="M5" s="48" t="s">
        <v>24</v>
      </c>
      <c r="N5" s="49"/>
      <c r="O5" s="48" t="s">
        <v>40</v>
      </c>
      <c r="P5" s="50"/>
      <c r="Q5" s="49"/>
      <c r="R5" s="48" t="s">
        <v>17</v>
      </c>
      <c r="S5" s="49"/>
    </row>
    <row r="6" spans="1:19" ht="20.100000000000001" customHeight="1" x14ac:dyDescent="0.25">
      <c r="A6" s="21" t="s">
        <v>11</v>
      </c>
      <c r="B6" s="15"/>
      <c r="C6" s="15" t="s">
        <v>15</v>
      </c>
      <c r="D6" s="15" t="s">
        <v>14</v>
      </c>
      <c r="E6" s="15" t="s">
        <v>15</v>
      </c>
      <c r="F6" s="15" t="s">
        <v>14</v>
      </c>
      <c r="G6" s="15" t="s">
        <v>15</v>
      </c>
      <c r="H6" s="15" t="s">
        <v>14</v>
      </c>
      <c r="I6" s="15" t="s">
        <v>15</v>
      </c>
      <c r="J6" s="15" t="s">
        <v>14</v>
      </c>
      <c r="K6" s="15" t="s">
        <v>15</v>
      </c>
      <c r="L6" s="15" t="s">
        <v>14</v>
      </c>
      <c r="M6" s="15" t="s">
        <v>15</v>
      </c>
      <c r="N6" s="15" t="s">
        <v>14</v>
      </c>
      <c r="O6" s="15" t="s">
        <v>15</v>
      </c>
      <c r="P6" s="15" t="s">
        <v>14</v>
      </c>
      <c r="Q6" s="15" t="s">
        <v>0</v>
      </c>
      <c r="R6" s="15" t="s">
        <v>15</v>
      </c>
      <c r="S6" s="15" t="s">
        <v>14</v>
      </c>
    </row>
    <row r="7" spans="1:19" ht="20.100000000000001" customHeight="1" x14ac:dyDescent="0.25">
      <c r="A7" s="46" t="s">
        <v>9</v>
      </c>
      <c r="B7" s="22" t="s">
        <v>41</v>
      </c>
      <c r="C7" s="15">
        <v>4</v>
      </c>
      <c r="D7" s="15">
        <v>5</v>
      </c>
      <c r="E7" s="15">
        <v>1</v>
      </c>
      <c r="F7" s="15">
        <v>0</v>
      </c>
      <c r="G7" s="15">
        <v>0</v>
      </c>
      <c r="H7" s="15">
        <v>0</v>
      </c>
      <c r="I7" s="15">
        <v>5</v>
      </c>
      <c r="J7" s="15">
        <v>1</v>
      </c>
      <c r="K7" s="15">
        <v>2</v>
      </c>
      <c r="L7" s="15">
        <v>0</v>
      </c>
      <c r="M7" s="15">
        <v>0</v>
      </c>
      <c r="N7" s="15">
        <v>0</v>
      </c>
      <c r="O7" s="15">
        <v>12</v>
      </c>
      <c r="P7" s="15">
        <v>6</v>
      </c>
      <c r="Q7" s="15">
        <v>18</v>
      </c>
      <c r="R7" s="15">
        <v>0</v>
      </c>
      <c r="S7" s="15">
        <v>0</v>
      </c>
    </row>
    <row r="8" spans="1:19" ht="20.100000000000001" customHeight="1" x14ac:dyDescent="0.25">
      <c r="A8" s="46"/>
      <c r="B8" s="22" t="s">
        <v>42</v>
      </c>
      <c r="C8" s="15">
        <v>7</v>
      </c>
      <c r="D8" s="15">
        <v>0</v>
      </c>
      <c r="E8" s="15">
        <v>1</v>
      </c>
      <c r="F8" s="15">
        <v>0</v>
      </c>
      <c r="G8" s="15">
        <v>0</v>
      </c>
      <c r="H8" s="15">
        <v>0</v>
      </c>
      <c r="I8" s="15">
        <v>4</v>
      </c>
      <c r="J8" s="15">
        <v>0</v>
      </c>
      <c r="K8" s="15">
        <v>0</v>
      </c>
      <c r="L8" s="15">
        <v>1</v>
      </c>
      <c r="M8" s="15">
        <v>0</v>
      </c>
      <c r="N8" s="15">
        <v>0</v>
      </c>
      <c r="O8" s="15">
        <v>12</v>
      </c>
      <c r="P8" s="15">
        <v>1</v>
      </c>
      <c r="Q8" s="15">
        <v>13</v>
      </c>
      <c r="R8" s="15">
        <v>0</v>
      </c>
      <c r="S8" s="15">
        <v>0</v>
      </c>
    </row>
    <row r="9" spans="1:19" ht="20.100000000000001" customHeight="1" x14ac:dyDescent="0.25">
      <c r="A9" s="46"/>
      <c r="B9" s="22" t="s">
        <v>43</v>
      </c>
      <c r="C9" s="15">
        <v>11</v>
      </c>
      <c r="D9" s="15">
        <v>1</v>
      </c>
      <c r="E9" s="15">
        <v>0</v>
      </c>
      <c r="F9" s="15">
        <v>2</v>
      </c>
      <c r="G9" s="15">
        <v>1</v>
      </c>
      <c r="H9" s="15">
        <v>0</v>
      </c>
      <c r="I9" s="15">
        <v>1</v>
      </c>
      <c r="J9" s="15">
        <v>0</v>
      </c>
      <c r="K9" s="15">
        <v>1</v>
      </c>
      <c r="L9" s="15">
        <v>0</v>
      </c>
      <c r="M9" s="15">
        <v>1</v>
      </c>
      <c r="N9" s="15">
        <v>0</v>
      </c>
      <c r="O9" s="15">
        <v>15</v>
      </c>
      <c r="P9" s="15">
        <v>3</v>
      </c>
      <c r="Q9" s="15">
        <v>18</v>
      </c>
      <c r="R9" s="15">
        <v>0</v>
      </c>
      <c r="S9" s="15">
        <v>0</v>
      </c>
    </row>
    <row r="10" spans="1:19" ht="20.100000000000001" customHeight="1" x14ac:dyDescent="0.25">
      <c r="A10" s="46"/>
      <c r="B10" s="22" t="s">
        <v>44</v>
      </c>
      <c r="C10" s="15">
        <v>7</v>
      </c>
      <c r="D10" s="15">
        <v>0</v>
      </c>
      <c r="E10" s="15">
        <v>2</v>
      </c>
      <c r="F10" s="15">
        <v>0</v>
      </c>
      <c r="G10" s="15">
        <v>1</v>
      </c>
      <c r="H10" s="15">
        <v>0</v>
      </c>
      <c r="I10" s="15">
        <v>3</v>
      </c>
      <c r="J10" s="15">
        <v>3</v>
      </c>
      <c r="K10" s="15">
        <v>0</v>
      </c>
      <c r="L10" s="15">
        <v>0</v>
      </c>
      <c r="M10" s="15">
        <v>0</v>
      </c>
      <c r="N10" s="15">
        <v>0</v>
      </c>
      <c r="O10" s="15">
        <v>13</v>
      </c>
      <c r="P10" s="15">
        <v>3</v>
      </c>
      <c r="Q10" s="15">
        <v>16</v>
      </c>
      <c r="R10" s="15">
        <v>0</v>
      </c>
      <c r="S10" s="15">
        <v>0</v>
      </c>
    </row>
    <row r="11" spans="1:19" ht="20.100000000000001" customHeight="1" x14ac:dyDescent="0.25">
      <c r="A11" s="46"/>
      <c r="B11" s="22" t="s">
        <v>45</v>
      </c>
      <c r="C11" s="15">
        <v>8</v>
      </c>
      <c r="D11" s="15">
        <v>5</v>
      </c>
      <c r="E11" s="15">
        <v>0</v>
      </c>
      <c r="F11" s="15">
        <v>1</v>
      </c>
      <c r="G11" s="15">
        <v>1</v>
      </c>
      <c r="H11" s="15">
        <v>0</v>
      </c>
      <c r="I11" s="15">
        <v>3</v>
      </c>
      <c r="J11" s="15">
        <v>2</v>
      </c>
      <c r="K11" s="15">
        <v>3</v>
      </c>
      <c r="L11" s="15">
        <v>1</v>
      </c>
      <c r="M11" s="15">
        <v>0</v>
      </c>
      <c r="N11" s="15">
        <v>0</v>
      </c>
      <c r="O11" s="15">
        <v>15</v>
      </c>
      <c r="P11" s="15">
        <v>9</v>
      </c>
      <c r="Q11" s="15">
        <v>24</v>
      </c>
      <c r="R11" s="15">
        <v>0</v>
      </c>
      <c r="S11" s="15">
        <v>1</v>
      </c>
    </row>
    <row r="12" spans="1:19" ht="20.100000000000001" customHeight="1" x14ac:dyDescent="0.25">
      <c r="A12" s="51" t="s">
        <v>8</v>
      </c>
      <c r="B12" s="22" t="s">
        <v>46</v>
      </c>
      <c r="C12" s="15">
        <v>4</v>
      </c>
      <c r="D12" s="15">
        <v>3</v>
      </c>
      <c r="E12" s="15">
        <v>1</v>
      </c>
      <c r="F12" s="15">
        <v>1</v>
      </c>
      <c r="G12" s="15">
        <v>0</v>
      </c>
      <c r="H12" s="15">
        <v>1</v>
      </c>
      <c r="I12" s="15">
        <v>2</v>
      </c>
      <c r="J12" s="15">
        <v>2</v>
      </c>
      <c r="K12" s="15">
        <v>2</v>
      </c>
      <c r="L12" s="15">
        <v>1</v>
      </c>
      <c r="M12" s="15">
        <v>0</v>
      </c>
      <c r="N12" s="15">
        <v>0</v>
      </c>
      <c r="O12" s="15">
        <v>9</v>
      </c>
      <c r="P12" s="15">
        <v>8</v>
      </c>
      <c r="Q12" s="15">
        <v>17</v>
      </c>
      <c r="R12" s="15">
        <v>0</v>
      </c>
      <c r="S12" s="15">
        <v>0</v>
      </c>
    </row>
    <row r="13" spans="1:19" ht="20.100000000000001" customHeight="1" x14ac:dyDescent="0.25">
      <c r="A13" s="52"/>
      <c r="B13" s="22" t="s">
        <v>47</v>
      </c>
      <c r="C13" s="15">
        <v>4</v>
      </c>
      <c r="D13" s="15">
        <v>5</v>
      </c>
      <c r="E13" s="15">
        <v>2</v>
      </c>
      <c r="F13" s="15">
        <v>0</v>
      </c>
      <c r="G13" s="15">
        <v>0</v>
      </c>
      <c r="H13" s="15">
        <v>1</v>
      </c>
      <c r="I13" s="15">
        <v>5</v>
      </c>
      <c r="J13" s="15">
        <v>1</v>
      </c>
      <c r="K13" s="15">
        <v>1</v>
      </c>
      <c r="L13" s="15">
        <v>1</v>
      </c>
      <c r="M13" s="15">
        <v>0</v>
      </c>
      <c r="N13" s="15">
        <v>0</v>
      </c>
      <c r="O13" s="15">
        <v>12</v>
      </c>
      <c r="P13" s="15">
        <v>8</v>
      </c>
      <c r="Q13" s="15">
        <v>20</v>
      </c>
      <c r="R13" s="15">
        <v>0</v>
      </c>
      <c r="S13" s="15">
        <v>1</v>
      </c>
    </row>
    <row r="14" spans="1:19" ht="20.100000000000001" customHeight="1" x14ac:dyDescent="0.25">
      <c r="A14" s="51" t="s">
        <v>7</v>
      </c>
      <c r="B14" s="22" t="s">
        <v>48</v>
      </c>
      <c r="C14" s="15">
        <v>6</v>
      </c>
      <c r="D14" s="15">
        <v>4</v>
      </c>
      <c r="E14" s="15">
        <v>1</v>
      </c>
      <c r="F14" s="15">
        <v>1</v>
      </c>
      <c r="G14" s="15">
        <v>0</v>
      </c>
      <c r="H14" s="15">
        <v>0</v>
      </c>
      <c r="I14" s="15">
        <v>3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10</v>
      </c>
      <c r="P14" s="15">
        <v>5</v>
      </c>
      <c r="Q14" s="15">
        <v>15</v>
      </c>
      <c r="R14" s="15">
        <v>0</v>
      </c>
      <c r="S14" s="15">
        <v>0</v>
      </c>
    </row>
    <row r="15" spans="1:19" ht="20.100000000000001" customHeight="1" x14ac:dyDescent="0.25">
      <c r="A15" s="53"/>
      <c r="B15" s="22" t="s">
        <v>49</v>
      </c>
      <c r="C15" s="15">
        <v>7</v>
      </c>
      <c r="D15" s="15">
        <v>2</v>
      </c>
      <c r="E15" s="15">
        <v>2</v>
      </c>
      <c r="F15" s="15">
        <v>1</v>
      </c>
      <c r="G15" s="15">
        <v>0</v>
      </c>
      <c r="H15" s="15">
        <v>0</v>
      </c>
      <c r="I15" s="15">
        <v>3</v>
      </c>
      <c r="J15" s="15">
        <v>1</v>
      </c>
      <c r="K15" s="15">
        <v>3</v>
      </c>
      <c r="L15" s="15">
        <v>0</v>
      </c>
      <c r="M15" s="15">
        <v>2</v>
      </c>
      <c r="N15" s="15">
        <v>1</v>
      </c>
      <c r="O15" s="15">
        <v>17</v>
      </c>
      <c r="P15" s="15">
        <v>5</v>
      </c>
      <c r="Q15" s="15">
        <v>22</v>
      </c>
      <c r="R15" s="15">
        <v>1</v>
      </c>
      <c r="S15" s="15">
        <v>0</v>
      </c>
    </row>
    <row r="16" spans="1:19" ht="20.100000000000001" customHeight="1" x14ac:dyDescent="0.25">
      <c r="A16" s="52"/>
      <c r="B16" s="22" t="s">
        <v>50</v>
      </c>
      <c r="C16" s="15">
        <v>6</v>
      </c>
      <c r="D16" s="15">
        <v>0</v>
      </c>
      <c r="E16" s="15">
        <v>3</v>
      </c>
      <c r="F16" s="15">
        <v>0</v>
      </c>
      <c r="G16" s="15">
        <v>0</v>
      </c>
      <c r="H16" s="15">
        <v>0</v>
      </c>
      <c r="I16" s="15">
        <v>3</v>
      </c>
      <c r="J16" s="15">
        <v>2</v>
      </c>
      <c r="K16" s="15">
        <v>2</v>
      </c>
      <c r="L16" s="15">
        <v>1</v>
      </c>
      <c r="M16" s="15">
        <v>0</v>
      </c>
      <c r="N16" s="15">
        <v>0</v>
      </c>
      <c r="O16" s="15">
        <v>14</v>
      </c>
      <c r="P16" s="15">
        <v>3</v>
      </c>
      <c r="Q16" s="15">
        <v>17</v>
      </c>
      <c r="R16" s="15">
        <v>0</v>
      </c>
      <c r="S16" s="15">
        <v>0</v>
      </c>
    </row>
    <row r="17" spans="1:19" ht="20.100000000000001" customHeight="1" x14ac:dyDescent="0.25">
      <c r="A17" s="46" t="s">
        <v>51</v>
      </c>
      <c r="B17" s="22" t="s">
        <v>52</v>
      </c>
      <c r="C17" s="15">
        <v>6</v>
      </c>
      <c r="D17" s="15">
        <v>1</v>
      </c>
      <c r="E17" s="15">
        <v>1</v>
      </c>
      <c r="F17" s="15">
        <v>0</v>
      </c>
      <c r="G17" s="15">
        <v>1</v>
      </c>
      <c r="H17" s="15">
        <v>0</v>
      </c>
      <c r="I17" s="15">
        <v>5</v>
      </c>
      <c r="J17" s="15">
        <v>0</v>
      </c>
      <c r="K17" s="15">
        <v>2</v>
      </c>
      <c r="L17" s="15">
        <v>0</v>
      </c>
      <c r="M17" s="15">
        <v>0</v>
      </c>
      <c r="N17" s="15">
        <v>0</v>
      </c>
      <c r="O17" s="15">
        <v>15</v>
      </c>
      <c r="P17" s="15">
        <v>1</v>
      </c>
      <c r="Q17" s="15">
        <v>16</v>
      </c>
      <c r="R17" s="15">
        <v>0</v>
      </c>
      <c r="S17" s="15">
        <v>0</v>
      </c>
    </row>
    <row r="18" spans="1:19" ht="20.100000000000001" customHeight="1" x14ac:dyDescent="0.25">
      <c r="A18" s="46"/>
      <c r="B18" s="22" t="s">
        <v>53</v>
      </c>
      <c r="C18" s="15">
        <v>1</v>
      </c>
      <c r="D18" s="15">
        <v>5</v>
      </c>
      <c r="E18" s="15">
        <v>1</v>
      </c>
      <c r="F18" s="15">
        <v>1</v>
      </c>
      <c r="G18" s="15">
        <v>0</v>
      </c>
      <c r="H18" s="15">
        <v>1</v>
      </c>
      <c r="I18" s="15">
        <v>7</v>
      </c>
      <c r="J18" s="15">
        <v>0</v>
      </c>
      <c r="K18" s="15">
        <v>2</v>
      </c>
      <c r="L18" s="15">
        <v>0</v>
      </c>
      <c r="M18" s="15">
        <v>0</v>
      </c>
      <c r="N18" s="15">
        <v>0</v>
      </c>
      <c r="O18" s="15">
        <v>11</v>
      </c>
      <c r="P18" s="15">
        <v>7</v>
      </c>
      <c r="Q18" s="15">
        <v>18</v>
      </c>
      <c r="R18" s="15">
        <v>0</v>
      </c>
      <c r="S18" s="15">
        <v>0</v>
      </c>
    </row>
    <row r="19" spans="1:19" ht="20.100000000000001" customHeight="1" x14ac:dyDescent="0.25">
      <c r="A19" s="46"/>
      <c r="B19" s="22" t="s">
        <v>54</v>
      </c>
      <c r="C19" s="15">
        <v>7</v>
      </c>
      <c r="D19" s="15">
        <v>0</v>
      </c>
      <c r="E19" s="15">
        <v>2</v>
      </c>
      <c r="F19" s="15">
        <v>0</v>
      </c>
      <c r="G19" s="15">
        <v>1</v>
      </c>
      <c r="H19" s="15">
        <v>0</v>
      </c>
      <c r="I19" s="15">
        <v>4</v>
      </c>
      <c r="J19" s="15">
        <v>0</v>
      </c>
      <c r="K19" s="15">
        <v>3</v>
      </c>
      <c r="L19" s="15">
        <v>0</v>
      </c>
      <c r="M19" s="15">
        <v>0</v>
      </c>
      <c r="N19" s="15">
        <v>0</v>
      </c>
      <c r="O19" s="15">
        <v>17</v>
      </c>
      <c r="P19" s="15">
        <v>0</v>
      </c>
      <c r="Q19" s="15">
        <v>17</v>
      </c>
      <c r="R19" s="15">
        <v>0</v>
      </c>
      <c r="S19" s="15">
        <v>0</v>
      </c>
    </row>
    <row r="20" spans="1:19" ht="20.100000000000001" customHeight="1" x14ac:dyDescent="0.25">
      <c r="A20" s="46"/>
      <c r="B20" s="22" t="s">
        <v>55</v>
      </c>
      <c r="C20" s="15">
        <v>6</v>
      </c>
      <c r="D20" s="15">
        <v>2</v>
      </c>
      <c r="E20" s="15">
        <v>0</v>
      </c>
      <c r="F20" s="15">
        <v>1</v>
      </c>
      <c r="G20" s="15">
        <v>0</v>
      </c>
      <c r="H20" s="15">
        <v>1</v>
      </c>
      <c r="I20" s="15">
        <v>6</v>
      </c>
      <c r="J20" s="15">
        <v>0</v>
      </c>
      <c r="K20" s="15">
        <v>0</v>
      </c>
      <c r="L20" s="15">
        <v>1</v>
      </c>
      <c r="M20" s="15">
        <v>0</v>
      </c>
      <c r="N20" s="15">
        <v>0</v>
      </c>
      <c r="O20" s="15">
        <v>12</v>
      </c>
      <c r="P20" s="15">
        <v>5</v>
      </c>
      <c r="Q20" s="15">
        <v>17</v>
      </c>
      <c r="R20" s="15">
        <v>0</v>
      </c>
      <c r="S20" s="15">
        <v>0</v>
      </c>
    </row>
    <row r="21" spans="1:19" ht="20.100000000000001" customHeight="1" x14ac:dyDescent="0.25">
      <c r="A21" s="56" t="s">
        <v>4</v>
      </c>
      <c r="B21" s="22" t="s">
        <v>56</v>
      </c>
      <c r="C21" s="15">
        <v>6</v>
      </c>
      <c r="D21" s="15">
        <v>1</v>
      </c>
      <c r="E21" s="15">
        <v>1</v>
      </c>
      <c r="F21" s="15">
        <v>1</v>
      </c>
      <c r="G21" s="15">
        <v>1</v>
      </c>
      <c r="H21" s="15">
        <v>0</v>
      </c>
      <c r="I21" s="15">
        <v>1</v>
      </c>
      <c r="J21" s="15">
        <v>3</v>
      </c>
      <c r="K21" s="15">
        <v>1</v>
      </c>
      <c r="L21" s="15">
        <v>0</v>
      </c>
      <c r="M21" s="15">
        <v>1</v>
      </c>
      <c r="N21" s="15">
        <v>0</v>
      </c>
      <c r="O21" s="15">
        <v>11</v>
      </c>
      <c r="P21" s="15">
        <v>5</v>
      </c>
      <c r="Q21" s="15">
        <v>16</v>
      </c>
      <c r="R21" s="15">
        <v>0</v>
      </c>
      <c r="S21" s="15">
        <v>0</v>
      </c>
    </row>
    <row r="22" spans="1:19" ht="20.100000000000001" customHeight="1" x14ac:dyDescent="0.25">
      <c r="A22" s="56"/>
      <c r="B22" s="22" t="s">
        <v>57</v>
      </c>
      <c r="C22" s="15">
        <v>7</v>
      </c>
      <c r="D22" s="15">
        <v>1</v>
      </c>
      <c r="E22" s="15">
        <v>1</v>
      </c>
      <c r="F22" s="15">
        <v>1</v>
      </c>
      <c r="G22" s="15">
        <v>0</v>
      </c>
      <c r="H22" s="15">
        <v>0</v>
      </c>
      <c r="I22" s="15">
        <v>2</v>
      </c>
      <c r="J22" s="15">
        <v>0</v>
      </c>
      <c r="K22" s="15">
        <v>1</v>
      </c>
      <c r="L22" s="15">
        <v>0</v>
      </c>
      <c r="M22" s="15">
        <v>0</v>
      </c>
      <c r="N22" s="15">
        <v>0</v>
      </c>
      <c r="O22" s="15">
        <v>11</v>
      </c>
      <c r="P22" s="15">
        <v>2</v>
      </c>
      <c r="Q22" s="15">
        <v>13</v>
      </c>
      <c r="R22" s="15">
        <v>0</v>
      </c>
      <c r="S22" s="15">
        <v>0</v>
      </c>
    </row>
    <row r="23" spans="1:19" ht="20.100000000000001" customHeight="1" x14ac:dyDescent="0.25">
      <c r="A23" s="46" t="s">
        <v>3</v>
      </c>
      <c r="B23" s="22" t="s">
        <v>58</v>
      </c>
      <c r="C23" s="15">
        <v>13</v>
      </c>
      <c r="D23" s="15">
        <v>1</v>
      </c>
      <c r="E23" s="15">
        <v>3</v>
      </c>
      <c r="F23" s="15">
        <v>0</v>
      </c>
      <c r="G23" s="15">
        <v>1</v>
      </c>
      <c r="H23" s="15">
        <v>0</v>
      </c>
      <c r="I23" s="15">
        <v>12</v>
      </c>
      <c r="J23" s="15">
        <v>0</v>
      </c>
      <c r="K23" s="15">
        <v>3</v>
      </c>
      <c r="L23" s="15">
        <v>0</v>
      </c>
      <c r="M23" s="15">
        <v>0</v>
      </c>
      <c r="N23" s="15">
        <v>0</v>
      </c>
      <c r="O23" s="15">
        <v>32</v>
      </c>
      <c r="P23" s="15">
        <v>1</v>
      </c>
      <c r="Q23" s="15">
        <v>33</v>
      </c>
      <c r="R23" s="15">
        <v>1</v>
      </c>
      <c r="S23" s="15">
        <v>0</v>
      </c>
    </row>
    <row r="24" spans="1:19" ht="20.100000000000001" customHeight="1" x14ac:dyDescent="0.25">
      <c r="A24" s="46"/>
      <c r="B24" s="22" t="s">
        <v>59</v>
      </c>
      <c r="C24" s="15">
        <v>6</v>
      </c>
      <c r="D24" s="15">
        <v>0</v>
      </c>
      <c r="E24" s="15">
        <v>2</v>
      </c>
      <c r="F24" s="15">
        <v>0</v>
      </c>
      <c r="G24" s="15">
        <v>1</v>
      </c>
      <c r="H24" s="15">
        <v>0</v>
      </c>
      <c r="I24" s="15">
        <v>5</v>
      </c>
      <c r="J24" s="15">
        <v>0</v>
      </c>
      <c r="K24" s="15">
        <v>1</v>
      </c>
      <c r="L24" s="15">
        <v>0</v>
      </c>
      <c r="M24" s="15">
        <v>0</v>
      </c>
      <c r="N24" s="15">
        <v>0</v>
      </c>
      <c r="O24" s="15">
        <v>15</v>
      </c>
      <c r="P24" s="15">
        <v>0</v>
      </c>
      <c r="Q24" s="15">
        <v>15</v>
      </c>
      <c r="R24" s="15">
        <v>0</v>
      </c>
      <c r="S24" s="15">
        <v>0</v>
      </c>
    </row>
    <row r="25" spans="1:19" ht="20.100000000000001" customHeight="1" x14ac:dyDescent="0.25">
      <c r="A25" s="46"/>
      <c r="B25" s="22" t="s">
        <v>60</v>
      </c>
      <c r="C25" s="15">
        <v>7</v>
      </c>
      <c r="D25" s="15">
        <v>0</v>
      </c>
      <c r="E25" s="15">
        <v>1</v>
      </c>
      <c r="F25" s="15">
        <v>0</v>
      </c>
      <c r="G25" s="15">
        <v>1</v>
      </c>
      <c r="H25" s="15">
        <v>0</v>
      </c>
      <c r="I25" s="15">
        <v>5</v>
      </c>
      <c r="J25" s="15">
        <v>0</v>
      </c>
      <c r="K25" s="15">
        <v>2</v>
      </c>
      <c r="L25" s="15">
        <v>0</v>
      </c>
      <c r="M25" s="15">
        <v>0</v>
      </c>
      <c r="N25" s="15">
        <v>0</v>
      </c>
      <c r="O25" s="15">
        <v>16</v>
      </c>
      <c r="P25" s="15">
        <v>0</v>
      </c>
      <c r="Q25" s="15">
        <v>16</v>
      </c>
      <c r="R25" s="15">
        <v>0</v>
      </c>
      <c r="S25" s="15">
        <v>0</v>
      </c>
    </row>
    <row r="26" spans="1:19" ht="20.100000000000001" customHeight="1" x14ac:dyDescent="0.25">
      <c r="A26" s="45" t="s">
        <v>2</v>
      </c>
      <c r="B26" s="22" t="s">
        <v>57</v>
      </c>
      <c r="C26" s="15">
        <v>4</v>
      </c>
      <c r="D26" s="15">
        <v>2</v>
      </c>
      <c r="E26" s="15">
        <v>2</v>
      </c>
      <c r="F26" s="15">
        <v>0</v>
      </c>
      <c r="G26" s="15">
        <v>0</v>
      </c>
      <c r="H26" s="15">
        <v>0</v>
      </c>
      <c r="I26" s="15">
        <v>3</v>
      </c>
      <c r="J26" s="15">
        <v>2</v>
      </c>
      <c r="K26" s="15">
        <v>0</v>
      </c>
      <c r="L26" s="15">
        <v>1</v>
      </c>
      <c r="M26" s="15">
        <v>1</v>
      </c>
      <c r="N26" s="15">
        <v>0</v>
      </c>
      <c r="O26" s="15">
        <v>10</v>
      </c>
      <c r="P26" s="15">
        <v>5</v>
      </c>
      <c r="Q26" s="15">
        <v>15</v>
      </c>
      <c r="R26" s="15">
        <v>0</v>
      </c>
      <c r="S26" s="15">
        <v>0</v>
      </c>
    </row>
    <row r="27" spans="1:19" ht="20.100000000000001" customHeight="1" x14ac:dyDescent="0.25">
      <c r="A27" s="45"/>
      <c r="B27" s="22" t="s">
        <v>61</v>
      </c>
      <c r="C27" s="15">
        <v>8</v>
      </c>
      <c r="D27" s="15">
        <v>2</v>
      </c>
      <c r="E27" s="15">
        <v>2</v>
      </c>
      <c r="F27" s="15">
        <v>0</v>
      </c>
      <c r="G27" s="15">
        <v>1</v>
      </c>
      <c r="H27" s="15">
        <v>0</v>
      </c>
      <c r="I27" s="15">
        <v>2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13</v>
      </c>
      <c r="P27" s="15">
        <v>2</v>
      </c>
      <c r="Q27" s="15">
        <v>15</v>
      </c>
      <c r="R27" s="15">
        <v>0</v>
      </c>
      <c r="S27" s="15">
        <v>0</v>
      </c>
    </row>
    <row r="28" spans="1:19" ht="20.100000000000001" customHeight="1" x14ac:dyDescent="0.25">
      <c r="A28" s="46" t="s">
        <v>1</v>
      </c>
      <c r="B28" s="22" t="s">
        <v>62</v>
      </c>
      <c r="C28" s="15">
        <v>8</v>
      </c>
      <c r="D28" s="15">
        <v>4</v>
      </c>
      <c r="E28" s="15">
        <v>1</v>
      </c>
      <c r="F28" s="15">
        <v>1</v>
      </c>
      <c r="G28" s="15">
        <v>1</v>
      </c>
      <c r="H28" s="15">
        <v>0</v>
      </c>
      <c r="I28" s="15">
        <v>1</v>
      </c>
      <c r="J28" s="15">
        <v>1</v>
      </c>
      <c r="K28" s="15">
        <v>1</v>
      </c>
      <c r="L28" s="15">
        <v>0</v>
      </c>
      <c r="M28" s="15">
        <v>0</v>
      </c>
      <c r="N28" s="15">
        <v>0</v>
      </c>
      <c r="O28" s="15">
        <v>12</v>
      </c>
      <c r="P28" s="15">
        <v>6</v>
      </c>
      <c r="Q28" s="15">
        <v>18</v>
      </c>
      <c r="R28" s="15">
        <v>0</v>
      </c>
      <c r="S28" s="15">
        <v>0</v>
      </c>
    </row>
    <row r="29" spans="1:19" ht="20.100000000000001" customHeight="1" x14ac:dyDescent="0.25">
      <c r="A29" s="46"/>
      <c r="B29" s="22" t="s">
        <v>63</v>
      </c>
      <c r="C29" s="15">
        <v>6</v>
      </c>
      <c r="D29" s="15">
        <v>0</v>
      </c>
      <c r="E29" s="15">
        <v>1</v>
      </c>
      <c r="F29" s="15">
        <v>1</v>
      </c>
      <c r="G29" s="15">
        <v>0</v>
      </c>
      <c r="H29" s="15">
        <v>0</v>
      </c>
      <c r="I29" s="15">
        <v>4</v>
      </c>
      <c r="J29" s="15">
        <v>0</v>
      </c>
      <c r="K29" s="15">
        <v>3</v>
      </c>
      <c r="L29" s="15">
        <v>1</v>
      </c>
      <c r="M29" s="15">
        <v>1</v>
      </c>
      <c r="N29" s="15">
        <v>0</v>
      </c>
      <c r="O29" s="15">
        <v>15</v>
      </c>
      <c r="P29" s="15">
        <v>2</v>
      </c>
      <c r="Q29" s="15">
        <v>17</v>
      </c>
      <c r="R29" s="15">
        <v>0</v>
      </c>
      <c r="S29" s="15">
        <v>0</v>
      </c>
    </row>
    <row r="30" spans="1:19" ht="20.100000000000001" customHeight="1" x14ac:dyDescent="0.25">
      <c r="A30" s="46"/>
      <c r="B30" s="22" t="s">
        <v>64</v>
      </c>
      <c r="C30" s="15">
        <v>4</v>
      </c>
      <c r="D30" s="15">
        <v>3</v>
      </c>
      <c r="E30" s="15">
        <v>1</v>
      </c>
      <c r="F30" s="15">
        <v>2</v>
      </c>
      <c r="G30" s="15">
        <v>0</v>
      </c>
      <c r="H30" s="15">
        <v>0</v>
      </c>
      <c r="I30" s="15">
        <v>2</v>
      </c>
      <c r="J30" s="15">
        <v>1</v>
      </c>
      <c r="K30" s="15">
        <v>0</v>
      </c>
      <c r="L30" s="15">
        <v>0</v>
      </c>
      <c r="M30" s="15">
        <v>1</v>
      </c>
      <c r="N30" s="15">
        <v>2</v>
      </c>
      <c r="O30" s="15">
        <v>8</v>
      </c>
      <c r="P30" s="15">
        <v>8</v>
      </c>
      <c r="Q30" s="15">
        <v>16</v>
      </c>
      <c r="R30" s="15">
        <v>0</v>
      </c>
      <c r="S30" s="15">
        <v>0</v>
      </c>
    </row>
    <row r="31" spans="1:19" ht="20.100000000000001" customHeight="1" x14ac:dyDescent="0.25">
      <c r="A31" s="21" t="s">
        <v>0</v>
      </c>
      <c r="B31" s="15" t="s">
        <v>10</v>
      </c>
      <c r="C31" s="15">
        <f t="shared" ref="C31:S31" si="0">SUM(C7:C30)</f>
        <v>153</v>
      </c>
      <c r="D31" s="15">
        <f t="shared" si="0"/>
        <v>47</v>
      </c>
      <c r="E31" s="15">
        <f t="shared" si="0"/>
        <v>32</v>
      </c>
      <c r="F31" s="15">
        <f t="shared" si="0"/>
        <v>14</v>
      </c>
      <c r="G31" s="15">
        <f t="shared" si="0"/>
        <v>11</v>
      </c>
      <c r="H31" s="15">
        <f t="shared" si="0"/>
        <v>4</v>
      </c>
      <c r="I31" s="15">
        <f t="shared" si="0"/>
        <v>91</v>
      </c>
      <c r="J31" s="15">
        <f t="shared" si="0"/>
        <v>19</v>
      </c>
      <c r="K31" s="15">
        <v>33</v>
      </c>
      <c r="L31" s="15">
        <f t="shared" si="0"/>
        <v>8</v>
      </c>
      <c r="M31" s="15">
        <f t="shared" si="0"/>
        <v>7</v>
      </c>
      <c r="N31" s="15">
        <f t="shared" si="0"/>
        <v>3</v>
      </c>
      <c r="O31" s="15">
        <f t="shared" si="0"/>
        <v>327</v>
      </c>
      <c r="P31" s="15">
        <f t="shared" si="0"/>
        <v>95</v>
      </c>
      <c r="Q31" s="15">
        <f t="shared" si="0"/>
        <v>422</v>
      </c>
      <c r="R31" s="15">
        <f t="shared" si="0"/>
        <v>2</v>
      </c>
      <c r="S31" s="15">
        <f t="shared" si="0"/>
        <v>2</v>
      </c>
    </row>
    <row r="32" spans="1:19" ht="20.100000000000001" customHeight="1" x14ac:dyDescent="0.25">
      <c r="A32" s="14"/>
      <c r="B32" s="14"/>
      <c r="C32" s="44">
        <v>200</v>
      </c>
      <c r="D32" s="44"/>
      <c r="E32" s="44">
        <v>46</v>
      </c>
      <c r="F32" s="44"/>
      <c r="G32" s="44">
        <v>15</v>
      </c>
      <c r="H32" s="44"/>
      <c r="I32" s="44">
        <v>110</v>
      </c>
      <c r="J32" s="44"/>
      <c r="K32" s="44">
        <v>41</v>
      </c>
      <c r="L32" s="44"/>
      <c r="M32" s="44">
        <v>10</v>
      </c>
      <c r="N32" s="44"/>
      <c r="O32" s="44">
        <v>422</v>
      </c>
      <c r="P32" s="44"/>
      <c r="Q32" s="15"/>
      <c r="R32" s="44">
        <v>4</v>
      </c>
      <c r="S32" s="44"/>
    </row>
    <row r="33" spans="1:19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19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 ht="20.100000000000001" customHeight="1" x14ac:dyDescent="0.3">
      <c r="A44" s="47" t="s">
        <v>33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</row>
    <row r="45" spans="1:19" ht="20.100000000000001" customHeight="1" x14ac:dyDescent="0.3">
      <c r="A45" s="47" t="s">
        <v>32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</row>
    <row r="46" spans="1:19" ht="20.100000000000001" customHeight="1" x14ac:dyDescent="0.3">
      <c r="A46" s="47" t="s">
        <v>65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</row>
    <row r="47" spans="1:19" ht="20.100000000000001" customHeight="1" x14ac:dyDescent="0.25">
      <c r="A47" s="21" t="s">
        <v>30</v>
      </c>
      <c r="B47" s="15"/>
      <c r="C47" s="48" t="s">
        <v>29</v>
      </c>
      <c r="D47" s="49"/>
      <c r="E47" s="48" t="s">
        <v>28</v>
      </c>
      <c r="F47" s="49"/>
      <c r="G47" s="48" t="s">
        <v>27</v>
      </c>
      <c r="H47" s="49"/>
      <c r="I47" s="48" t="s">
        <v>26</v>
      </c>
      <c r="J47" s="49"/>
      <c r="K47" s="48" t="s">
        <v>25</v>
      </c>
      <c r="L47" s="49"/>
      <c r="M47" s="48" t="s">
        <v>24</v>
      </c>
      <c r="N47" s="49"/>
      <c r="O47" s="48" t="s">
        <v>40</v>
      </c>
      <c r="P47" s="50"/>
      <c r="Q47" s="49"/>
      <c r="R47" s="48" t="s">
        <v>17</v>
      </c>
      <c r="S47" s="49"/>
    </row>
    <row r="48" spans="1:19" ht="20.100000000000001" customHeight="1" x14ac:dyDescent="0.25">
      <c r="A48" s="21" t="s">
        <v>11</v>
      </c>
      <c r="B48" s="15"/>
      <c r="C48" s="15" t="s">
        <v>15</v>
      </c>
      <c r="D48" s="15" t="s">
        <v>14</v>
      </c>
      <c r="E48" s="15" t="s">
        <v>15</v>
      </c>
      <c r="F48" s="15" t="s">
        <v>14</v>
      </c>
      <c r="G48" s="15" t="s">
        <v>15</v>
      </c>
      <c r="H48" s="15" t="s">
        <v>14</v>
      </c>
      <c r="I48" s="15" t="s">
        <v>15</v>
      </c>
      <c r="J48" s="15" t="s">
        <v>14</v>
      </c>
      <c r="K48" s="15" t="s">
        <v>15</v>
      </c>
      <c r="L48" s="15" t="s">
        <v>14</v>
      </c>
      <c r="M48" s="15" t="s">
        <v>15</v>
      </c>
      <c r="N48" s="15" t="s">
        <v>14</v>
      </c>
      <c r="O48" s="15" t="s">
        <v>15</v>
      </c>
      <c r="P48" s="15" t="s">
        <v>14</v>
      </c>
      <c r="Q48" s="15" t="s">
        <v>0</v>
      </c>
      <c r="R48" s="15" t="s">
        <v>15</v>
      </c>
      <c r="S48" s="15" t="s">
        <v>14</v>
      </c>
    </row>
    <row r="49" spans="1:19" ht="20.100000000000001" customHeight="1" x14ac:dyDescent="0.25">
      <c r="A49" s="46" t="s">
        <v>9</v>
      </c>
      <c r="B49" s="22" t="s">
        <v>41</v>
      </c>
      <c r="C49" s="15">
        <v>9</v>
      </c>
      <c r="D49" s="15">
        <v>1</v>
      </c>
      <c r="E49" s="15">
        <v>2</v>
      </c>
      <c r="F49" s="15">
        <v>0</v>
      </c>
      <c r="G49" s="15">
        <v>1</v>
      </c>
      <c r="H49" s="15">
        <v>0</v>
      </c>
      <c r="I49" s="15">
        <v>3</v>
      </c>
      <c r="J49" s="15">
        <v>2</v>
      </c>
      <c r="K49" s="15">
        <v>1</v>
      </c>
      <c r="L49" s="15">
        <v>0</v>
      </c>
      <c r="M49" s="15">
        <v>0</v>
      </c>
      <c r="N49" s="15">
        <v>0</v>
      </c>
      <c r="O49" s="15">
        <v>16</v>
      </c>
      <c r="P49" s="15">
        <v>3</v>
      </c>
      <c r="Q49" s="15">
        <v>19</v>
      </c>
      <c r="R49" s="15">
        <v>1</v>
      </c>
      <c r="S49" s="15">
        <v>0</v>
      </c>
    </row>
    <row r="50" spans="1:19" ht="20.100000000000001" customHeight="1" x14ac:dyDescent="0.25">
      <c r="A50" s="46"/>
      <c r="B50" s="22" t="s">
        <v>42</v>
      </c>
      <c r="C50" s="15">
        <v>7</v>
      </c>
      <c r="D50" s="15">
        <v>3</v>
      </c>
      <c r="E50" s="15">
        <v>2</v>
      </c>
      <c r="F50" s="15">
        <v>0</v>
      </c>
      <c r="G50" s="15">
        <v>0</v>
      </c>
      <c r="H50" s="15">
        <v>0</v>
      </c>
      <c r="I50" s="15">
        <v>1</v>
      </c>
      <c r="J50" s="15">
        <v>1</v>
      </c>
      <c r="K50" s="15">
        <v>0</v>
      </c>
      <c r="L50" s="15">
        <v>2</v>
      </c>
      <c r="M50" s="15">
        <v>1</v>
      </c>
      <c r="N50" s="15">
        <v>0</v>
      </c>
      <c r="O50" s="15">
        <v>11</v>
      </c>
      <c r="P50" s="15">
        <v>6</v>
      </c>
      <c r="Q50" s="15">
        <v>17</v>
      </c>
      <c r="R50" s="15">
        <v>0</v>
      </c>
      <c r="S50" s="15">
        <v>0</v>
      </c>
    </row>
    <row r="51" spans="1:19" ht="20.100000000000001" customHeight="1" x14ac:dyDescent="0.25">
      <c r="A51" s="46"/>
      <c r="B51" s="22" t="s">
        <v>43</v>
      </c>
      <c r="C51" s="15">
        <v>6</v>
      </c>
      <c r="D51" s="15">
        <v>4</v>
      </c>
      <c r="E51" s="15">
        <v>2</v>
      </c>
      <c r="F51" s="15">
        <v>0</v>
      </c>
      <c r="G51" s="15">
        <v>1</v>
      </c>
      <c r="H51" s="15">
        <v>0</v>
      </c>
      <c r="I51" s="15">
        <v>2</v>
      </c>
      <c r="J51" s="15">
        <v>1</v>
      </c>
      <c r="K51" s="15">
        <v>1</v>
      </c>
      <c r="L51" s="15">
        <v>1</v>
      </c>
      <c r="M51" s="15">
        <v>0</v>
      </c>
      <c r="N51" s="15">
        <v>0</v>
      </c>
      <c r="O51" s="15">
        <v>12</v>
      </c>
      <c r="P51" s="15">
        <v>6</v>
      </c>
      <c r="Q51" s="15">
        <v>18</v>
      </c>
      <c r="R51" s="15">
        <v>1</v>
      </c>
      <c r="S51" s="15">
        <v>0</v>
      </c>
    </row>
    <row r="52" spans="1:19" ht="20.100000000000001" customHeight="1" x14ac:dyDescent="0.25">
      <c r="A52" s="46"/>
      <c r="B52" s="22" t="s">
        <v>44</v>
      </c>
      <c r="C52" s="15">
        <v>7</v>
      </c>
      <c r="D52" s="15">
        <v>2</v>
      </c>
      <c r="E52" s="15">
        <v>2</v>
      </c>
      <c r="F52" s="15">
        <v>0</v>
      </c>
      <c r="G52" s="15">
        <v>0</v>
      </c>
      <c r="H52" s="15">
        <v>1</v>
      </c>
      <c r="I52" s="15">
        <v>3</v>
      </c>
      <c r="J52" s="15">
        <v>2</v>
      </c>
      <c r="K52" s="15">
        <v>1</v>
      </c>
      <c r="L52" s="15">
        <v>0</v>
      </c>
      <c r="M52" s="15">
        <v>0</v>
      </c>
      <c r="N52" s="15">
        <v>0</v>
      </c>
      <c r="O52" s="15">
        <v>13</v>
      </c>
      <c r="P52" s="15">
        <v>5</v>
      </c>
      <c r="Q52" s="15">
        <v>18</v>
      </c>
      <c r="R52" s="15">
        <v>1</v>
      </c>
      <c r="S52" s="15">
        <v>0</v>
      </c>
    </row>
    <row r="53" spans="1:19" ht="20.100000000000001" customHeight="1" x14ac:dyDescent="0.25">
      <c r="A53" s="46"/>
      <c r="B53" s="22" t="s">
        <v>45</v>
      </c>
      <c r="C53" s="15">
        <v>8</v>
      </c>
      <c r="D53" s="15">
        <v>4</v>
      </c>
      <c r="E53" s="15">
        <v>3</v>
      </c>
      <c r="F53" s="15">
        <v>2</v>
      </c>
      <c r="G53" s="15">
        <v>2</v>
      </c>
      <c r="H53" s="15">
        <v>0</v>
      </c>
      <c r="I53" s="15">
        <v>6</v>
      </c>
      <c r="J53" s="15">
        <v>1</v>
      </c>
      <c r="K53" s="15">
        <v>4</v>
      </c>
      <c r="L53" s="15">
        <v>0</v>
      </c>
      <c r="M53" s="15">
        <v>1</v>
      </c>
      <c r="N53" s="15">
        <v>0</v>
      </c>
      <c r="O53" s="15">
        <v>24</v>
      </c>
      <c r="P53" s="15">
        <v>7</v>
      </c>
      <c r="Q53" s="15">
        <v>31</v>
      </c>
      <c r="R53" s="15">
        <v>1</v>
      </c>
      <c r="S53" s="15">
        <v>0</v>
      </c>
    </row>
    <row r="54" spans="1:19" ht="20.100000000000001" customHeight="1" x14ac:dyDescent="0.25">
      <c r="A54" s="51" t="s">
        <v>8</v>
      </c>
      <c r="B54" s="22" t="s">
        <v>46</v>
      </c>
      <c r="C54" s="15">
        <v>6</v>
      </c>
      <c r="D54" s="15">
        <v>1</v>
      </c>
      <c r="E54" s="15">
        <v>3</v>
      </c>
      <c r="F54" s="15">
        <v>1</v>
      </c>
      <c r="G54" s="15">
        <v>0</v>
      </c>
      <c r="H54" s="15">
        <v>1</v>
      </c>
      <c r="I54" s="15">
        <v>3</v>
      </c>
      <c r="J54" s="15">
        <v>1</v>
      </c>
      <c r="K54" s="15">
        <v>2</v>
      </c>
      <c r="L54" s="15">
        <v>0</v>
      </c>
      <c r="M54" s="15">
        <v>0</v>
      </c>
      <c r="N54" s="15">
        <v>0</v>
      </c>
      <c r="O54" s="15">
        <v>14</v>
      </c>
      <c r="P54" s="15">
        <v>4</v>
      </c>
      <c r="Q54" s="15">
        <v>18</v>
      </c>
      <c r="R54" s="15">
        <v>0</v>
      </c>
      <c r="S54" s="15">
        <v>1</v>
      </c>
    </row>
    <row r="55" spans="1:19" ht="20.100000000000001" customHeight="1" x14ac:dyDescent="0.25">
      <c r="A55" s="52"/>
      <c r="B55" s="22" t="s">
        <v>47</v>
      </c>
      <c r="C55" s="15">
        <v>5</v>
      </c>
      <c r="D55" s="15">
        <v>9</v>
      </c>
      <c r="E55" s="15">
        <v>0</v>
      </c>
      <c r="F55" s="15">
        <v>2</v>
      </c>
      <c r="G55" s="15">
        <v>1</v>
      </c>
      <c r="H55" s="15">
        <v>0</v>
      </c>
      <c r="I55" s="15">
        <v>3</v>
      </c>
      <c r="J55" s="15">
        <v>1</v>
      </c>
      <c r="K55" s="15">
        <v>2</v>
      </c>
      <c r="L55" s="15">
        <v>1</v>
      </c>
      <c r="M55" s="15">
        <v>0</v>
      </c>
      <c r="N55" s="15">
        <v>0</v>
      </c>
      <c r="O55" s="15">
        <v>11</v>
      </c>
      <c r="P55" s="15">
        <v>13</v>
      </c>
      <c r="Q55" s="15">
        <v>24</v>
      </c>
      <c r="R55" s="15">
        <v>0</v>
      </c>
      <c r="S55" s="15">
        <v>0</v>
      </c>
    </row>
    <row r="56" spans="1:19" ht="20.100000000000001" customHeight="1" x14ac:dyDescent="0.25">
      <c r="A56" s="51" t="s">
        <v>7</v>
      </c>
      <c r="B56" s="22" t="s">
        <v>48</v>
      </c>
      <c r="C56" s="15">
        <v>8</v>
      </c>
      <c r="D56" s="15">
        <v>3</v>
      </c>
      <c r="E56" s="15">
        <v>2</v>
      </c>
      <c r="F56" s="15">
        <v>0</v>
      </c>
      <c r="G56" s="15">
        <v>0</v>
      </c>
      <c r="H56" s="15">
        <v>1</v>
      </c>
      <c r="I56" s="15">
        <v>0</v>
      </c>
      <c r="J56" s="15">
        <v>3</v>
      </c>
      <c r="K56" s="15">
        <v>0</v>
      </c>
      <c r="L56" s="15">
        <v>1</v>
      </c>
      <c r="M56" s="15">
        <v>0</v>
      </c>
      <c r="N56" s="15">
        <v>0</v>
      </c>
      <c r="O56" s="15">
        <v>10</v>
      </c>
      <c r="P56" s="15">
        <v>8</v>
      </c>
      <c r="Q56" s="15">
        <v>18</v>
      </c>
      <c r="R56" s="15">
        <v>0</v>
      </c>
      <c r="S56" s="15">
        <v>0</v>
      </c>
    </row>
    <row r="57" spans="1:19" ht="20.100000000000001" customHeight="1" x14ac:dyDescent="0.25">
      <c r="A57" s="53"/>
      <c r="B57" s="22" t="s">
        <v>49</v>
      </c>
      <c r="C57" s="15">
        <v>8</v>
      </c>
      <c r="D57" s="15">
        <v>3</v>
      </c>
      <c r="E57" s="15">
        <v>1</v>
      </c>
      <c r="F57" s="15">
        <v>1</v>
      </c>
      <c r="G57" s="15">
        <v>2</v>
      </c>
      <c r="H57" s="15">
        <v>0</v>
      </c>
      <c r="I57" s="15">
        <v>5</v>
      </c>
      <c r="J57" s="15">
        <v>1</v>
      </c>
      <c r="K57" s="15">
        <v>3</v>
      </c>
      <c r="L57" s="15">
        <v>0</v>
      </c>
      <c r="M57" s="15">
        <v>0</v>
      </c>
      <c r="N57" s="15">
        <v>0</v>
      </c>
      <c r="O57" s="15">
        <v>19</v>
      </c>
      <c r="P57" s="15">
        <v>5</v>
      </c>
      <c r="Q57" s="15">
        <v>24</v>
      </c>
      <c r="R57" s="15">
        <v>0</v>
      </c>
      <c r="S57" s="15">
        <v>0</v>
      </c>
    </row>
    <row r="58" spans="1:19" ht="20.100000000000001" customHeight="1" x14ac:dyDescent="0.25">
      <c r="A58" s="52"/>
      <c r="B58" s="22" t="s">
        <v>50</v>
      </c>
      <c r="C58" s="15">
        <v>5</v>
      </c>
      <c r="D58" s="15">
        <v>2</v>
      </c>
      <c r="E58" s="15">
        <v>1</v>
      </c>
      <c r="F58" s="15">
        <v>1</v>
      </c>
      <c r="G58" s="15">
        <v>1</v>
      </c>
      <c r="H58" s="15">
        <v>0</v>
      </c>
      <c r="I58" s="15">
        <v>3</v>
      </c>
      <c r="J58" s="15">
        <v>1</v>
      </c>
      <c r="K58" s="15">
        <v>4</v>
      </c>
      <c r="L58" s="15">
        <v>0</v>
      </c>
      <c r="M58" s="15">
        <v>0</v>
      </c>
      <c r="N58" s="15">
        <v>0</v>
      </c>
      <c r="O58" s="15">
        <v>14</v>
      </c>
      <c r="P58" s="15">
        <v>4</v>
      </c>
      <c r="Q58" s="15">
        <v>18</v>
      </c>
      <c r="R58" s="15">
        <v>1</v>
      </c>
      <c r="S58" s="15">
        <v>0</v>
      </c>
    </row>
    <row r="59" spans="1:19" ht="20.100000000000001" customHeight="1" x14ac:dyDescent="0.25">
      <c r="A59" s="46" t="s">
        <v>51</v>
      </c>
      <c r="B59" s="22" t="s">
        <v>52</v>
      </c>
      <c r="C59" s="15">
        <v>5</v>
      </c>
      <c r="D59" s="15">
        <v>3</v>
      </c>
      <c r="E59" s="15">
        <v>2</v>
      </c>
      <c r="F59" s="15">
        <v>0</v>
      </c>
      <c r="G59" s="15">
        <v>0</v>
      </c>
      <c r="H59" s="15">
        <v>1</v>
      </c>
      <c r="I59" s="15">
        <v>4</v>
      </c>
      <c r="J59" s="15">
        <v>0</v>
      </c>
      <c r="K59" s="15">
        <v>2</v>
      </c>
      <c r="L59" s="15">
        <v>1</v>
      </c>
      <c r="M59" s="15">
        <v>0</v>
      </c>
      <c r="N59" s="15">
        <v>0</v>
      </c>
      <c r="O59" s="15">
        <v>13</v>
      </c>
      <c r="P59" s="15">
        <v>5</v>
      </c>
      <c r="Q59" s="15">
        <v>18</v>
      </c>
      <c r="R59" s="15">
        <v>0</v>
      </c>
      <c r="S59" s="15">
        <v>0</v>
      </c>
    </row>
    <row r="60" spans="1:19" ht="20.100000000000001" customHeight="1" x14ac:dyDescent="0.25">
      <c r="A60" s="46"/>
      <c r="B60" s="22" t="s">
        <v>53</v>
      </c>
      <c r="C60" s="15">
        <v>1</v>
      </c>
      <c r="D60" s="15">
        <v>9</v>
      </c>
      <c r="E60" s="15">
        <v>0</v>
      </c>
      <c r="F60" s="15">
        <v>2</v>
      </c>
      <c r="G60" s="15">
        <v>0</v>
      </c>
      <c r="H60" s="15">
        <v>1</v>
      </c>
      <c r="I60" s="15">
        <v>2</v>
      </c>
      <c r="J60" s="15">
        <v>1</v>
      </c>
      <c r="K60" s="15">
        <v>0</v>
      </c>
      <c r="L60" s="15">
        <v>2</v>
      </c>
      <c r="M60" s="15">
        <v>0</v>
      </c>
      <c r="N60" s="15">
        <v>0</v>
      </c>
      <c r="O60" s="15">
        <v>3</v>
      </c>
      <c r="P60" s="15">
        <v>15</v>
      </c>
      <c r="Q60" s="15">
        <v>18</v>
      </c>
      <c r="R60" s="15">
        <v>0</v>
      </c>
      <c r="S60" s="15">
        <v>0</v>
      </c>
    </row>
    <row r="61" spans="1:19" ht="20.100000000000001" customHeight="1" x14ac:dyDescent="0.25">
      <c r="A61" s="46"/>
      <c r="B61" s="22" t="s">
        <v>54</v>
      </c>
      <c r="C61" s="15">
        <v>6</v>
      </c>
      <c r="D61" s="15">
        <v>4</v>
      </c>
      <c r="E61" s="15">
        <v>2</v>
      </c>
      <c r="F61" s="15">
        <v>0</v>
      </c>
      <c r="G61" s="15">
        <v>1</v>
      </c>
      <c r="H61" s="15">
        <v>0</v>
      </c>
      <c r="I61" s="15">
        <v>3</v>
      </c>
      <c r="J61" s="15">
        <v>1</v>
      </c>
      <c r="K61" s="15">
        <v>1</v>
      </c>
      <c r="L61" s="15">
        <v>0</v>
      </c>
      <c r="M61" s="15">
        <v>0</v>
      </c>
      <c r="N61" s="15">
        <v>0</v>
      </c>
      <c r="O61" s="15">
        <v>13</v>
      </c>
      <c r="P61" s="15">
        <v>5</v>
      </c>
      <c r="Q61" s="15">
        <v>18</v>
      </c>
      <c r="R61" s="15">
        <v>0</v>
      </c>
      <c r="S61" s="15">
        <v>0</v>
      </c>
    </row>
    <row r="62" spans="1:19" ht="20.100000000000001" customHeight="1" x14ac:dyDescent="0.25">
      <c r="A62" s="46"/>
      <c r="B62" s="22" t="s">
        <v>55</v>
      </c>
      <c r="C62" s="15">
        <v>6</v>
      </c>
      <c r="D62" s="15">
        <v>5</v>
      </c>
      <c r="E62" s="15">
        <v>1</v>
      </c>
      <c r="F62" s="15">
        <v>1</v>
      </c>
      <c r="G62" s="15">
        <v>0</v>
      </c>
      <c r="H62" s="15">
        <v>1</v>
      </c>
      <c r="I62" s="15">
        <v>2</v>
      </c>
      <c r="J62" s="15">
        <v>1</v>
      </c>
      <c r="K62" s="15">
        <v>1</v>
      </c>
      <c r="L62" s="15">
        <v>0</v>
      </c>
      <c r="M62" s="15">
        <v>0</v>
      </c>
      <c r="N62" s="15">
        <v>0</v>
      </c>
      <c r="O62" s="15">
        <v>10</v>
      </c>
      <c r="P62" s="15">
        <v>8</v>
      </c>
      <c r="Q62" s="15">
        <v>18</v>
      </c>
      <c r="R62" s="15">
        <v>0</v>
      </c>
      <c r="S62" s="15">
        <v>0</v>
      </c>
    </row>
    <row r="63" spans="1:19" ht="20.100000000000001" customHeight="1" x14ac:dyDescent="0.25">
      <c r="A63" s="56" t="s">
        <v>4</v>
      </c>
      <c r="B63" s="22" t="s">
        <v>56</v>
      </c>
      <c r="C63" s="15">
        <v>4</v>
      </c>
      <c r="D63" s="15">
        <v>3</v>
      </c>
      <c r="E63" s="15">
        <v>1</v>
      </c>
      <c r="F63" s="15">
        <v>1</v>
      </c>
      <c r="G63" s="15">
        <v>0</v>
      </c>
      <c r="H63" s="15">
        <v>0</v>
      </c>
      <c r="I63" s="15">
        <v>1</v>
      </c>
      <c r="J63" s="15">
        <v>6</v>
      </c>
      <c r="K63" s="15">
        <v>0</v>
      </c>
      <c r="L63" s="15">
        <v>2</v>
      </c>
      <c r="M63" s="15">
        <v>0</v>
      </c>
      <c r="N63" s="15">
        <v>0</v>
      </c>
      <c r="O63" s="15">
        <v>6</v>
      </c>
      <c r="P63" s="15">
        <v>12</v>
      </c>
      <c r="Q63" s="15">
        <v>18</v>
      </c>
      <c r="R63" s="15">
        <v>0</v>
      </c>
      <c r="S63" s="15">
        <v>0</v>
      </c>
    </row>
    <row r="64" spans="1:19" ht="20.100000000000001" customHeight="1" x14ac:dyDescent="0.25">
      <c r="A64" s="56"/>
      <c r="B64" s="22" t="s">
        <v>57</v>
      </c>
      <c r="C64" s="15">
        <v>6</v>
      </c>
      <c r="D64" s="15">
        <v>1</v>
      </c>
      <c r="E64" s="15">
        <v>2</v>
      </c>
      <c r="F64" s="15">
        <v>0</v>
      </c>
      <c r="G64" s="15">
        <v>0</v>
      </c>
      <c r="H64" s="15">
        <v>1</v>
      </c>
      <c r="I64" s="15">
        <v>5</v>
      </c>
      <c r="J64" s="15">
        <v>1</v>
      </c>
      <c r="K64" s="15">
        <v>2</v>
      </c>
      <c r="L64" s="15">
        <v>0</v>
      </c>
      <c r="M64" s="15">
        <v>0</v>
      </c>
      <c r="N64" s="15">
        <v>0</v>
      </c>
      <c r="O64" s="15">
        <v>15</v>
      </c>
      <c r="P64" s="15">
        <v>3</v>
      </c>
      <c r="Q64" s="15">
        <v>18</v>
      </c>
      <c r="R64" s="15">
        <v>0</v>
      </c>
      <c r="S64" s="15">
        <v>0</v>
      </c>
    </row>
    <row r="65" spans="1:19" ht="20.100000000000001" customHeight="1" x14ac:dyDescent="0.25">
      <c r="A65" s="46" t="s">
        <v>3</v>
      </c>
      <c r="B65" s="22" t="s">
        <v>58</v>
      </c>
      <c r="C65" s="15">
        <v>16</v>
      </c>
      <c r="D65" s="15">
        <v>2</v>
      </c>
      <c r="E65" s="15">
        <v>4</v>
      </c>
      <c r="F65" s="15">
        <v>0</v>
      </c>
      <c r="G65" s="15">
        <v>2</v>
      </c>
      <c r="H65" s="15">
        <v>0</v>
      </c>
      <c r="I65" s="15">
        <v>6</v>
      </c>
      <c r="J65" s="15">
        <v>0</v>
      </c>
      <c r="K65" s="15">
        <v>5</v>
      </c>
      <c r="L65" s="15">
        <v>1</v>
      </c>
      <c r="M65" s="15">
        <v>0</v>
      </c>
      <c r="N65" s="15">
        <v>0</v>
      </c>
      <c r="O65" s="15">
        <v>33</v>
      </c>
      <c r="P65" s="15">
        <v>3</v>
      </c>
      <c r="Q65" s="15">
        <v>36</v>
      </c>
      <c r="R65" s="15">
        <v>0</v>
      </c>
      <c r="S65" s="15">
        <v>0</v>
      </c>
    </row>
    <row r="66" spans="1:19" ht="20.100000000000001" customHeight="1" x14ac:dyDescent="0.25">
      <c r="A66" s="46"/>
      <c r="B66" s="22" t="s">
        <v>59</v>
      </c>
      <c r="C66" s="15">
        <v>9</v>
      </c>
      <c r="D66" s="15">
        <v>0</v>
      </c>
      <c r="E66" s="15">
        <v>2</v>
      </c>
      <c r="F66" s="15">
        <v>0</v>
      </c>
      <c r="G66" s="15">
        <v>0</v>
      </c>
      <c r="H66" s="15">
        <v>0</v>
      </c>
      <c r="I66" s="15">
        <v>5</v>
      </c>
      <c r="J66" s="15">
        <v>0</v>
      </c>
      <c r="K66" s="15">
        <v>2</v>
      </c>
      <c r="L66" s="15">
        <v>0</v>
      </c>
      <c r="M66" s="15">
        <v>0</v>
      </c>
      <c r="N66" s="15">
        <v>0</v>
      </c>
      <c r="O66" s="15">
        <v>18</v>
      </c>
      <c r="P66" s="15">
        <v>0</v>
      </c>
      <c r="Q66" s="15">
        <v>18</v>
      </c>
      <c r="R66" s="15">
        <v>1</v>
      </c>
      <c r="S66" s="15">
        <v>0</v>
      </c>
    </row>
    <row r="67" spans="1:19" ht="20.100000000000001" customHeight="1" x14ac:dyDescent="0.25">
      <c r="A67" s="46"/>
      <c r="B67" s="22" t="s">
        <v>60</v>
      </c>
      <c r="C67" s="15">
        <v>11</v>
      </c>
      <c r="D67" s="15">
        <v>0</v>
      </c>
      <c r="E67" s="15">
        <v>3</v>
      </c>
      <c r="F67" s="15">
        <v>0</v>
      </c>
      <c r="G67" s="15">
        <v>0</v>
      </c>
      <c r="H67" s="15">
        <v>0</v>
      </c>
      <c r="I67" s="15">
        <v>3</v>
      </c>
      <c r="J67" s="15">
        <v>0</v>
      </c>
      <c r="K67" s="15">
        <v>2</v>
      </c>
      <c r="L67" s="15">
        <v>0</v>
      </c>
      <c r="M67" s="15">
        <v>0</v>
      </c>
      <c r="N67" s="15">
        <v>0</v>
      </c>
      <c r="O67" s="15">
        <v>19</v>
      </c>
      <c r="P67" s="15">
        <v>0</v>
      </c>
      <c r="Q67" s="15">
        <v>19</v>
      </c>
      <c r="R67" s="15">
        <v>1</v>
      </c>
      <c r="S67" s="15">
        <v>0</v>
      </c>
    </row>
    <row r="68" spans="1:19" ht="20.100000000000001" customHeight="1" x14ac:dyDescent="0.25">
      <c r="A68" s="45" t="s">
        <v>2</v>
      </c>
      <c r="B68" s="22" t="s">
        <v>61</v>
      </c>
      <c r="C68" s="15">
        <v>10</v>
      </c>
      <c r="D68" s="15">
        <v>0</v>
      </c>
      <c r="E68" s="15">
        <v>3</v>
      </c>
      <c r="F68" s="15">
        <v>0</v>
      </c>
      <c r="G68" s="15">
        <v>0</v>
      </c>
      <c r="H68" s="15">
        <v>0</v>
      </c>
      <c r="I68" s="15">
        <v>2</v>
      </c>
      <c r="J68" s="15">
        <v>0</v>
      </c>
      <c r="K68" s="15">
        <v>2</v>
      </c>
      <c r="L68" s="15">
        <v>1</v>
      </c>
      <c r="M68" s="15">
        <v>0</v>
      </c>
      <c r="N68" s="15">
        <v>0</v>
      </c>
      <c r="O68" s="15">
        <v>17</v>
      </c>
      <c r="P68" s="15">
        <v>1</v>
      </c>
      <c r="Q68" s="15">
        <v>18</v>
      </c>
      <c r="R68" s="15">
        <v>0</v>
      </c>
      <c r="S68" s="15">
        <v>0</v>
      </c>
    </row>
    <row r="69" spans="1:19" ht="20.100000000000001" customHeight="1" x14ac:dyDescent="0.25">
      <c r="A69" s="45"/>
      <c r="B69" s="22" t="s">
        <v>57</v>
      </c>
      <c r="C69" s="15">
        <v>7</v>
      </c>
      <c r="D69" s="15">
        <v>1</v>
      </c>
      <c r="E69" s="15">
        <v>1</v>
      </c>
      <c r="F69" s="15">
        <v>2</v>
      </c>
      <c r="G69" s="15">
        <v>0</v>
      </c>
      <c r="H69" s="15">
        <v>0</v>
      </c>
      <c r="I69" s="15">
        <v>5</v>
      </c>
      <c r="J69" s="15">
        <v>0</v>
      </c>
      <c r="K69" s="15">
        <v>2</v>
      </c>
      <c r="L69" s="15">
        <v>0</v>
      </c>
      <c r="M69" s="15">
        <v>0</v>
      </c>
      <c r="N69" s="15">
        <v>0</v>
      </c>
      <c r="O69" s="15">
        <v>15</v>
      </c>
      <c r="P69" s="15">
        <v>3</v>
      </c>
      <c r="Q69" s="15">
        <v>18</v>
      </c>
      <c r="R69" s="15">
        <v>0</v>
      </c>
      <c r="S69" s="15">
        <v>0</v>
      </c>
    </row>
    <row r="70" spans="1:19" ht="20.100000000000001" customHeight="1" x14ac:dyDescent="0.25">
      <c r="A70" s="46" t="s">
        <v>1</v>
      </c>
      <c r="B70" s="22" t="s">
        <v>62</v>
      </c>
      <c r="C70" s="15">
        <v>10</v>
      </c>
      <c r="D70" s="15">
        <v>1</v>
      </c>
      <c r="E70" s="15">
        <v>2</v>
      </c>
      <c r="F70" s="15">
        <v>0</v>
      </c>
      <c r="G70" s="15">
        <v>1</v>
      </c>
      <c r="H70" s="15">
        <v>0</v>
      </c>
      <c r="I70" s="15">
        <v>2</v>
      </c>
      <c r="J70" s="15">
        <v>0</v>
      </c>
      <c r="K70" s="15">
        <v>1</v>
      </c>
      <c r="L70" s="15">
        <v>0</v>
      </c>
      <c r="M70" s="15">
        <v>1</v>
      </c>
      <c r="N70" s="15">
        <v>0</v>
      </c>
      <c r="O70" s="15">
        <v>17</v>
      </c>
      <c r="P70" s="15">
        <v>1</v>
      </c>
      <c r="Q70" s="15">
        <v>18</v>
      </c>
      <c r="R70" s="15">
        <v>0</v>
      </c>
      <c r="S70" s="15">
        <v>0</v>
      </c>
    </row>
    <row r="71" spans="1:19" ht="20.100000000000001" customHeight="1" x14ac:dyDescent="0.25">
      <c r="A71" s="46"/>
      <c r="B71" s="22" t="s">
        <v>63</v>
      </c>
      <c r="C71" s="15">
        <v>6</v>
      </c>
      <c r="D71" s="15">
        <v>2</v>
      </c>
      <c r="E71" s="15">
        <v>3</v>
      </c>
      <c r="F71" s="15">
        <v>0</v>
      </c>
      <c r="G71" s="15">
        <v>0</v>
      </c>
      <c r="H71" s="15">
        <v>0</v>
      </c>
      <c r="I71" s="15">
        <v>4</v>
      </c>
      <c r="J71" s="15">
        <v>0</v>
      </c>
      <c r="K71" s="15">
        <v>2</v>
      </c>
      <c r="L71" s="15">
        <v>0</v>
      </c>
      <c r="M71" s="15">
        <v>1</v>
      </c>
      <c r="N71" s="15">
        <v>0</v>
      </c>
      <c r="O71" s="15">
        <v>16</v>
      </c>
      <c r="P71" s="15">
        <v>2</v>
      </c>
      <c r="Q71" s="15">
        <v>18</v>
      </c>
      <c r="R71" s="15">
        <v>0</v>
      </c>
      <c r="S71" s="15">
        <v>0</v>
      </c>
    </row>
    <row r="72" spans="1:19" ht="20.100000000000001" customHeight="1" x14ac:dyDescent="0.25">
      <c r="A72" s="46"/>
      <c r="B72" s="22" t="s">
        <v>64</v>
      </c>
      <c r="C72" s="15">
        <v>10</v>
      </c>
      <c r="D72" s="15">
        <v>0</v>
      </c>
      <c r="E72" s="15">
        <v>2</v>
      </c>
      <c r="F72" s="15">
        <v>0</v>
      </c>
      <c r="G72" s="15">
        <v>0</v>
      </c>
      <c r="H72" s="15">
        <v>0</v>
      </c>
      <c r="I72" s="15">
        <v>3</v>
      </c>
      <c r="J72" s="15">
        <v>0</v>
      </c>
      <c r="K72" s="15">
        <v>1</v>
      </c>
      <c r="L72" s="15">
        <v>1</v>
      </c>
      <c r="M72" s="15">
        <v>1</v>
      </c>
      <c r="N72" s="15">
        <v>0</v>
      </c>
      <c r="O72" s="15">
        <v>17</v>
      </c>
      <c r="P72" s="15">
        <v>1</v>
      </c>
      <c r="Q72" s="15">
        <v>18</v>
      </c>
      <c r="R72" s="15">
        <v>0</v>
      </c>
      <c r="S72" s="15">
        <v>0</v>
      </c>
    </row>
    <row r="73" spans="1:19" ht="20.100000000000001" customHeight="1" x14ac:dyDescent="0.25">
      <c r="A73" s="21" t="s">
        <v>0</v>
      </c>
      <c r="B73" s="15" t="s">
        <v>10</v>
      </c>
      <c r="C73" s="15">
        <f t="shared" ref="C73:S73" si="1">SUM(C49:C72)</f>
        <v>176</v>
      </c>
      <c r="D73" s="15">
        <f t="shared" si="1"/>
        <v>63</v>
      </c>
      <c r="E73" s="15">
        <f t="shared" si="1"/>
        <v>46</v>
      </c>
      <c r="F73" s="15">
        <f t="shared" si="1"/>
        <v>13</v>
      </c>
      <c r="G73" s="15">
        <f t="shared" si="1"/>
        <v>12</v>
      </c>
      <c r="H73" s="15">
        <f t="shared" si="1"/>
        <v>7</v>
      </c>
      <c r="I73" s="15">
        <f t="shared" si="1"/>
        <v>76</v>
      </c>
      <c r="J73" s="15">
        <f t="shared" si="1"/>
        <v>24</v>
      </c>
      <c r="K73" s="15">
        <f t="shared" si="1"/>
        <v>41</v>
      </c>
      <c r="L73" s="15">
        <f t="shared" si="1"/>
        <v>13</v>
      </c>
      <c r="M73" s="15">
        <f t="shared" si="1"/>
        <v>5</v>
      </c>
      <c r="N73" s="15">
        <f t="shared" si="1"/>
        <v>0</v>
      </c>
      <c r="O73" s="15">
        <f t="shared" si="1"/>
        <v>356</v>
      </c>
      <c r="P73" s="15">
        <f t="shared" si="1"/>
        <v>120</v>
      </c>
      <c r="Q73" s="15">
        <f t="shared" si="1"/>
        <v>476</v>
      </c>
      <c r="R73" s="15">
        <f t="shared" si="1"/>
        <v>7</v>
      </c>
      <c r="S73" s="15">
        <f t="shared" si="1"/>
        <v>1</v>
      </c>
    </row>
    <row r="74" spans="1:19" ht="20.100000000000001" customHeight="1" x14ac:dyDescent="0.25">
      <c r="A74" s="14"/>
      <c r="B74" s="14"/>
      <c r="C74" s="44">
        <v>239</v>
      </c>
      <c r="D74" s="44"/>
      <c r="E74" s="44">
        <v>59</v>
      </c>
      <c r="F74" s="44"/>
      <c r="G74" s="44">
        <v>19</v>
      </c>
      <c r="H74" s="44"/>
      <c r="I74" s="44">
        <v>100</v>
      </c>
      <c r="J74" s="44"/>
      <c r="K74" s="44">
        <v>54</v>
      </c>
      <c r="L74" s="44"/>
      <c r="M74" s="44">
        <v>5</v>
      </c>
      <c r="N74" s="44"/>
      <c r="O74" s="44">
        <v>476</v>
      </c>
      <c r="P74" s="44"/>
      <c r="Q74" s="15"/>
      <c r="R74" s="44">
        <v>8</v>
      </c>
      <c r="S74" s="44"/>
    </row>
    <row r="75" spans="1:19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</row>
    <row r="76" spans="1:19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</row>
    <row r="77" spans="1:19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spans="1:19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1:19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</row>
    <row r="80" spans="1:19" ht="20.100000000000001" customHeight="1" x14ac:dyDescent="0.3">
      <c r="A80" s="47" t="s">
        <v>66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</row>
    <row r="81" spans="1:19" ht="20.100000000000001" customHeight="1" x14ac:dyDescent="0.3">
      <c r="A81" s="47" t="s">
        <v>32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</row>
    <row r="82" spans="1:19" ht="20.100000000000001" customHeight="1" x14ac:dyDescent="0.3">
      <c r="A82" s="47" t="s">
        <v>66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</row>
    <row r="83" spans="1:19" ht="20.100000000000001" customHeight="1" x14ac:dyDescent="0.25">
      <c r="A83" s="21" t="s">
        <v>30</v>
      </c>
      <c r="B83" s="15"/>
      <c r="C83" s="48" t="s">
        <v>29</v>
      </c>
      <c r="D83" s="49"/>
      <c r="E83" s="48" t="s">
        <v>28</v>
      </c>
      <c r="F83" s="49"/>
      <c r="G83" s="48" t="s">
        <v>27</v>
      </c>
      <c r="H83" s="49"/>
      <c r="I83" s="48" t="s">
        <v>26</v>
      </c>
      <c r="J83" s="49"/>
      <c r="K83" s="48" t="s">
        <v>25</v>
      </c>
      <c r="L83" s="49"/>
      <c r="M83" s="48" t="s">
        <v>24</v>
      </c>
      <c r="N83" s="49"/>
      <c r="O83" s="48" t="s">
        <v>40</v>
      </c>
      <c r="P83" s="50"/>
      <c r="Q83" s="49"/>
      <c r="R83" s="48" t="s">
        <v>17</v>
      </c>
      <c r="S83" s="49"/>
    </row>
    <row r="84" spans="1:19" ht="20.100000000000001" customHeight="1" x14ac:dyDescent="0.25">
      <c r="A84" s="21" t="s">
        <v>11</v>
      </c>
      <c r="B84" s="15"/>
      <c r="C84" s="15" t="s">
        <v>15</v>
      </c>
      <c r="D84" s="15" t="s">
        <v>14</v>
      </c>
      <c r="E84" s="15" t="s">
        <v>15</v>
      </c>
      <c r="F84" s="15" t="s">
        <v>14</v>
      </c>
      <c r="G84" s="15" t="s">
        <v>15</v>
      </c>
      <c r="H84" s="15" t="s">
        <v>14</v>
      </c>
      <c r="I84" s="15" t="s">
        <v>15</v>
      </c>
      <c r="J84" s="15" t="s">
        <v>14</v>
      </c>
      <c r="K84" s="15" t="s">
        <v>15</v>
      </c>
      <c r="L84" s="15" t="s">
        <v>14</v>
      </c>
      <c r="M84" s="15" t="s">
        <v>15</v>
      </c>
      <c r="N84" s="15" t="s">
        <v>14</v>
      </c>
      <c r="O84" s="15" t="s">
        <v>15</v>
      </c>
      <c r="P84" s="15" t="s">
        <v>14</v>
      </c>
      <c r="Q84" s="15" t="s">
        <v>0</v>
      </c>
      <c r="R84" s="15" t="s">
        <v>15</v>
      </c>
      <c r="S84" s="15" t="s">
        <v>14</v>
      </c>
    </row>
    <row r="85" spans="1:19" ht="20.100000000000001" customHeight="1" x14ac:dyDescent="0.25">
      <c r="A85" s="46" t="s">
        <v>9</v>
      </c>
      <c r="B85" s="22" t="s">
        <v>41</v>
      </c>
      <c r="C85" s="15">
        <v>13</v>
      </c>
      <c r="D85" s="15">
        <v>6</v>
      </c>
      <c r="E85" s="15">
        <v>3</v>
      </c>
      <c r="F85" s="15">
        <v>0</v>
      </c>
      <c r="G85" s="15">
        <v>1</v>
      </c>
      <c r="H85" s="15">
        <v>0</v>
      </c>
      <c r="I85" s="15">
        <v>8</v>
      </c>
      <c r="J85" s="15">
        <v>3</v>
      </c>
      <c r="K85" s="15">
        <v>3</v>
      </c>
      <c r="L85" s="15">
        <v>0</v>
      </c>
      <c r="M85" s="15">
        <v>0</v>
      </c>
      <c r="N85" s="15">
        <v>0</v>
      </c>
      <c r="O85" s="15">
        <v>28</v>
      </c>
      <c r="P85" s="15">
        <v>9</v>
      </c>
      <c r="Q85" s="15">
        <v>37</v>
      </c>
      <c r="R85" s="15">
        <v>1</v>
      </c>
      <c r="S85" s="15">
        <v>0</v>
      </c>
    </row>
    <row r="86" spans="1:19" ht="20.100000000000001" customHeight="1" x14ac:dyDescent="0.25">
      <c r="A86" s="46"/>
      <c r="B86" s="22" t="s">
        <v>42</v>
      </c>
      <c r="C86" s="15">
        <v>14</v>
      </c>
      <c r="D86" s="15">
        <v>3</v>
      </c>
      <c r="E86" s="15">
        <v>3</v>
      </c>
      <c r="F86" s="15">
        <v>0</v>
      </c>
      <c r="G86" s="15">
        <v>0</v>
      </c>
      <c r="H86" s="15">
        <v>0</v>
      </c>
      <c r="I86" s="15">
        <v>5</v>
      </c>
      <c r="J86" s="15">
        <v>1</v>
      </c>
      <c r="K86" s="15">
        <v>0</v>
      </c>
      <c r="L86" s="15">
        <v>3</v>
      </c>
      <c r="M86" s="15">
        <v>1</v>
      </c>
      <c r="N86" s="15">
        <v>0</v>
      </c>
      <c r="O86" s="15">
        <v>23</v>
      </c>
      <c r="P86" s="15">
        <v>7</v>
      </c>
      <c r="Q86" s="15">
        <v>30</v>
      </c>
      <c r="R86" s="15">
        <v>0</v>
      </c>
      <c r="S86" s="15">
        <v>0</v>
      </c>
    </row>
    <row r="87" spans="1:19" ht="20.100000000000001" customHeight="1" x14ac:dyDescent="0.25">
      <c r="A87" s="46"/>
      <c r="B87" s="22" t="s">
        <v>43</v>
      </c>
      <c r="C87" s="15">
        <v>17</v>
      </c>
      <c r="D87" s="15">
        <v>5</v>
      </c>
      <c r="E87" s="15">
        <v>2</v>
      </c>
      <c r="F87" s="15">
        <v>2</v>
      </c>
      <c r="G87" s="15">
        <v>2</v>
      </c>
      <c r="H87" s="15">
        <v>0</v>
      </c>
      <c r="I87" s="15">
        <v>3</v>
      </c>
      <c r="J87" s="15">
        <v>1</v>
      </c>
      <c r="K87" s="15">
        <v>2</v>
      </c>
      <c r="L87" s="15">
        <v>1</v>
      </c>
      <c r="M87" s="15">
        <v>1</v>
      </c>
      <c r="N87" s="15">
        <v>0</v>
      </c>
      <c r="O87" s="15">
        <v>27</v>
      </c>
      <c r="P87" s="15">
        <v>9</v>
      </c>
      <c r="Q87" s="15">
        <v>36</v>
      </c>
      <c r="R87" s="15">
        <v>1</v>
      </c>
      <c r="S87" s="15">
        <v>0</v>
      </c>
    </row>
    <row r="88" spans="1:19" ht="20.100000000000001" customHeight="1" x14ac:dyDescent="0.25">
      <c r="A88" s="46"/>
      <c r="B88" s="22" t="s">
        <v>44</v>
      </c>
      <c r="C88" s="15">
        <v>14</v>
      </c>
      <c r="D88" s="15">
        <v>2</v>
      </c>
      <c r="E88" s="15">
        <v>4</v>
      </c>
      <c r="F88" s="15">
        <v>0</v>
      </c>
      <c r="G88" s="15">
        <v>1</v>
      </c>
      <c r="H88" s="15">
        <v>1</v>
      </c>
      <c r="I88" s="15">
        <v>6</v>
      </c>
      <c r="J88" s="15">
        <v>5</v>
      </c>
      <c r="K88" s="15">
        <v>1</v>
      </c>
      <c r="L88" s="15">
        <v>0</v>
      </c>
      <c r="M88" s="15">
        <v>0</v>
      </c>
      <c r="N88" s="15">
        <v>0</v>
      </c>
      <c r="O88" s="15">
        <v>26</v>
      </c>
      <c r="P88" s="15">
        <v>8</v>
      </c>
      <c r="Q88" s="15">
        <v>34</v>
      </c>
      <c r="R88" s="15">
        <v>1</v>
      </c>
      <c r="S88" s="15">
        <v>0</v>
      </c>
    </row>
    <row r="89" spans="1:19" ht="20.100000000000001" customHeight="1" x14ac:dyDescent="0.25">
      <c r="A89" s="46"/>
      <c r="B89" s="22" t="s">
        <v>45</v>
      </c>
      <c r="C89" s="15">
        <v>16</v>
      </c>
      <c r="D89" s="15">
        <v>9</v>
      </c>
      <c r="E89" s="15">
        <v>3</v>
      </c>
      <c r="F89" s="15">
        <v>3</v>
      </c>
      <c r="G89" s="15">
        <v>3</v>
      </c>
      <c r="H89" s="15">
        <v>0</v>
      </c>
      <c r="I89" s="15">
        <v>9</v>
      </c>
      <c r="J89" s="15">
        <v>3</v>
      </c>
      <c r="K89" s="15">
        <v>7</v>
      </c>
      <c r="L89" s="15">
        <v>1</v>
      </c>
      <c r="M89" s="15">
        <v>1</v>
      </c>
      <c r="N89" s="15">
        <v>0</v>
      </c>
      <c r="O89" s="15">
        <v>39</v>
      </c>
      <c r="P89" s="15">
        <v>16</v>
      </c>
      <c r="Q89" s="15">
        <v>55</v>
      </c>
      <c r="R89" s="15">
        <v>1</v>
      </c>
      <c r="S89" s="15">
        <v>1</v>
      </c>
    </row>
    <row r="90" spans="1:19" ht="20.100000000000001" customHeight="1" x14ac:dyDescent="0.25">
      <c r="A90" s="51" t="s">
        <v>8</v>
      </c>
      <c r="B90" s="22" t="s">
        <v>46</v>
      </c>
      <c r="C90" s="15">
        <v>10</v>
      </c>
      <c r="D90" s="15">
        <v>4</v>
      </c>
      <c r="E90" s="15">
        <v>4</v>
      </c>
      <c r="F90" s="15">
        <v>2</v>
      </c>
      <c r="G90" s="15">
        <v>0</v>
      </c>
      <c r="H90" s="15">
        <v>2</v>
      </c>
      <c r="I90" s="15">
        <v>5</v>
      </c>
      <c r="J90" s="15">
        <v>3</v>
      </c>
      <c r="K90" s="15">
        <v>4</v>
      </c>
      <c r="L90" s="15">
        <v>1</v>
      </c>
      <c r="M90" s="15">
        <v>0</v>
      </c>
      <c r="N90" s="15">
        <v>0</v>
      </c>
      <c r="O90" s="15">
        <v>23</v>
      </c>
      <c r="P90" s="15">
        <v>12</v>
      </c>
      <c r="Q90" s="15">
        <v>35</v>
      </c>
      <c r="R90" s="15">
        <v>0</v>
      </c>
      <c r="S90" s="15">
        <v>1</v>
      </c>
    </row>
    <row r="91" spans="1:19" ht="20.100000000000001" customHeight="1" x14ac:dyDescent="0.25">
      <c r="A91" s="52"/>
      <c r="B91" s="22" t="s">
        <v>47</v>
      </c>
      <c r="C91" s="15">
        <v>9</v>
      </c>
      <c r="D91" s="15">
        <v>14</v>
      </c>
      <c r="E91" s="15">
        <v>2</v>
      </c>
      <c r="F91" s="15">
        <v>2</v>
      </c>
      <c r="G91" s="15">
        <v>1</v>
      </c>
      <c r="H91" s="15">
        <v>1</v>
      </c>
      <c r="I91" s="15">
        <v>8</v>
      </c>
      <c r="J91" s="15">
        <v>2</v>
      </c>
      <c r="K91" s="15">
        <v>3</v>
      </c>
      <c r="L91" s="15">
        <v>2</v>
      </c>
      <c r="M91" s="15">
        <v>0</v>
      </c>
      <c r="N91" s="15">
        <v>0</v>
      </c>
      <c r="O91" s="15">
        <v>23</v>
      </c>
      <c r="P91" s="15">
        <v>21</v>
      </c>
      <c r="Q91" s="15">
        <v>44</v>
      </c>
      <c r="R91" s="15">
        <v>0</v>
      </c>
      <c r="S91" s="15">
        <v>1</v>
      </c>
    </row>
    <row r="92" spans="1:19" ht="20.100000000000001" customHeight="1" x14ac:dyDescent="0.25">
      <c r="A92" s="51" t="s">
        <v>7</v>
      </c>
      <c r="B92" s="22" t="s">
        <v>48</v>
      </c>
      <c r="C92" s="15">
        <v>14</v>
      </c>
      <c r="D92" s="15">
        <v>7</v>
      </c>
      <c r="E92" s="15">
        <v>3</v>
      </c>
      <c r="F92" s="15">
        <v>1</v>
      </c>
      <c r="G92" s="15">
        <v>0</v>
      </c>
      <c r="H92" s="15">
        <v>1</v>
      </c>
      <c r="I92" s="15">
        <v>3</v>
      </c>
      <c r="J92" s="15">
        <v>3</v>
      </c>
      <c r="K92" s="15">
        <v>0</v>
      </c>
      <c r="L92" s="15">
        <v>1</v>
      </c>
      <c r="M92" s="15">
        <v>0</v>
      </c>
      <c r="N92" s="15">
        <v>0</v>
      </c>
      <c r="O92" s="15">
        <v>20</v>
      </c>
      <c r="P92" s="15">
        <v>13</v>
      </c>
      <c r="Q92" s="15">
        <v>33</v>
      </c>
      <c r="R92" s="15">
        <v>0</v>
      </c>
      <c r="S92" s="15">
        <v>0</v>
      </c>
    </row>
    <row r="93" spans="1:19" ht="20.100000000000001" customHeight="1" x14ac:dyDescent="0.25">
      <c r="A93" s="53"/>
      <c r="B93" s="22" t="s">
        <v>49</v>
      </c>
      <c r="C93" s="15">
        <v>15</v>
      </c>
      <c r="D93" s="15">
        <v>5</v>
      </c>
      <c r="E93" s="15">
        <v>3</v>
      </c>
      <c r="F93" s="15">
        <v>2</v>
      </c>
      <c r="G93" s="15">
        <v>2</v>
      </c>
      <c r="H93" s="15">
        <v>0</v>
      </c>
      <c r="I93" s="15">
        <v>8</v>
      </c>
      <c r="J93" s="15">
        <v>2</v>
      </c>
      <c r="K93" s="15">
        <v>6</v>
      </c>
      <c r="L93" s="15">
        <v>0</v>
      </c>
      <c r="M93" s="15">
        <v>2</v>
      </c>
      <c r="N93" s="15">
        <v>1</v>
      </c>
      <c r="O93" s="15">
        <v>36</v>
      </c>
      <c r="P93" s="15">
        <v>10</v>
      </c>
      <c r="Q93" s="15">
        <v>46</v>
      </c>
      <c r="R93" s="15">
        <v>1</v>
      </c>
      <c r="S93" s="15">
        <v>0</v>
      </c>
    </row>
    <row r="94" spans="1:19" ht="20.100000000000001" customHeight="1" x14ac:dyDescent="0.25">
      <c r="A94" s="52"/>
      <c r="B94" s="22" t="s">
        <v>50</v>
      </c>
      <c r="C94" s="15">
        <v>11</v>
      </c>
      <c r="D94" s="15">
        <v>2</v>
      </c>
      <c r="E94" s="15">
        <v>4</v>
      </c>
      <c r="F94" s="15">
        <v>1</v>
      </c>
      <c r="G94" s="15">
        <v>1</v>
      </c>
      <c r="H94" s="15">
        <v>0</v>
      </c>
      <c r="I94" s="15">
        <v>6</v>
      </c>
      <c r="J94" s="15">
        <v>3</v>
      </c>
      <c r="K94" s="15">
        <v>6</v>
      </c>
      <c r="L94" s="15">
        <v>1</v>
      </c>
      <c r="M94" s="15">
        <v>0</v>
      </c>
      <c r="N94" s="15">
        <v>0</v>
      </c>
      <c r="O94" s="15">
        <v>28</v>
      </c>
      <c r="P94" s="15">
        <v>7</v>
      </c>
      <c r="Q94" s="15">
        <v>35</v>
      </c>
      <c r="R94" s="15">
        <v>1</v>
      </c>
      <c r="S94" s="15">
        <v>0</v>
      </c>
    </row>
    <row r="95" spans="1:19" ht="20.100000000000001" customHeight="1" x14ac:dyDescent="0.25">
      <c r="A95" s="46" t="s">
        <v>51</v>
      </c>
      <c r="B95" s="22" t="s">
        <v>52</v>
      </c>
      <c r="C95" s="15">
        <v>11</v>
      </c>
      <c r="D95" s="15">
        <v>4</v>
      </c>
      <c r="E95" s="15">
        <v>3</v>
      </c>
      <c r="F95" s="15">
        <v>0</v>
      </c>
      <c r="G95" s="15">
        <v>1</v>
      </c>
      <c r="H95" s="15">
        <v>1</v>
      </c>
      <c r="I95" s="15">
        <v>9</v>
      </c>
      <c r="J95" s="15">
        <v>0</v>
      </c>
      <c r="K95" s="15">
        <v>4</v>
      </c>
      <c r="L95" s="15">
        <v>1</v>
      </c>
      <c r="M95" s="15">
        <v>0</v>
      </c>
      <c r="N95" s="15">
        <v>0</v>
      </c>
      <c r="O95" s="15">
        <v>28</v>
      </c>
      <c r="P95" s="15">
        <v>6</v>
      </c>
      <c r="Q95" s="15">
        <v>34</v>
      </c>
      <c r="R95" s="15">
        <v>0</v>
      </c>
      <c r="S95" s="15">
        <v>0</v>
      </c>
    </row>
    <row r="96" spans="1:19" ht="20.100000000000001" customHeight="1" x14ac:dyDescent="0.25">
      <c r="A96" s="46"/>
      <c r="B96" s="22" t="s">
        <v>53</v>
      </c>
      <c r="C96" s="15">
        <v>2</v>
      </c>
      <c r="D96" s="15">
        <v>14</v>
      </c>
      <c r="E96" s="15">
        <v>1</v>
      </c>
      <c r="F96" s="15">
        <v>3</v>
      </c>
      <c r="G96" s="15">
        <v>0</v>
      </c>
      <c r="H96" s="15">
        <v>2</v>
      </c>
      <c r="I96" s="15">
        <v>9</v>
      </c>
      <c r="J96" s="15">
        <v>1</v>
      </c>
      <c r="K96" s="15">
        <v>2</v>
      </c>
      <c r="L96" s="15">
        <v>2</v>
      </c>
      <c r="M96" s="15">
        <v>0</v>
      </c>
      <c r="N96" s="15">
        <v>0</v>
      </c>
      <c r="O96" s="15">
        <v>14</v>
      </c>
      <c r="P96" s="15">
        <v>22</v>
      </c>
      <c r="Q96" s="15">
        <v>36</v>
      </c>
      <c r="R96" s="15">
        <v>0</v>
      </c>
      <c r="S96" s="15">
        <v>0</v>
      </c>
    </row>
    <row r="97" spans="1:19" ht="20.100000000000001" customHeight="1" x14ac:dyDescent="0.25">
      <c r="A97" s="46"/>
      <c r="B97" s="22" t="s">
        <v>54</v>
      </c>
      <c r="C97" s="15">
        <v>13</v>
      </c>
      <c r="D97" s="15">
        <v>4</v>
      </c>
      <c r="E97" s="15">
        <v>4</v>
      </c>
      <c r="F97" s="15">
        <v>0</v>
      </c>
      <c r="G97" s="15">
        <v>2</v>
      </c>
      <c r="H97" s="15">
        <v>0</v>
      </c>
      <c r="I97" s="15">
        <v>7</v>
      </c>
      <c r="J97" s="15">
        <v>1</v>
      </c>
      <c r="K97" s="15">
        <v>4</v>
      </c>
      <c r="L97" s="15">
        <v>0</v>
      </c>
      <c r="M97" s="15">
        <v>0</v>
      </c>
      <c r="N97" s="15">
        <v>0</v>
      </c>
      <c r="O97" s="15">
        <v>30</v>
      </c>
      <c r="P97" s="15">
        <v>5</v>
      </c>
      <c r="Q97" s="15">
        <v>35</v>
      </c>
      <c r="R97" s="15">
        <v>0</v>
      </c>
      <c r="S97" s="15">
        <v>0</v>
      </c>
    </row>
    <row r="98" spans="1:19" ht="20.100000000000001" customHeight="1" x14ac:dyDescent="0.25">
      <c r="A98" s="46"/>
      <c r="B98" s="22" t="s">
        <v>55</v>
      </c>
      <c r="C98" s="15">
        <v>12</v>
      </c>
      <c r="D98" s="15">
        <v>7</v>
      </c>
      <c r="E98" s="15">
        <v>1</v>
      </c>
      <c r="F98" s="15">
        <v>2</v>
      </c>
      <c r="G98" s="15">
        <v>0</v>
      </c>
      <c r="H98" s="15">
        <v>2</v>
      </c>
      <c r="I98" s="15">
        <v>8</v>
      </c>
      <c r="J98" s="15">
        <v>1</v>
      </c>
      <c r="K98" s="15">
        <v>1</v>
      </c>
      <c r="L98" s="15">
        <v>1</v>
      </c>
      <c r="M98" s="15">
        <v>0</v>
      </c>
      <c r="N98" s="15">
        <v>0</v>
      </c>
      <c r="O98" s="15">
        <v>22</v>
      </c>
      <c r="P98" s="15">
        <v>13</v>
      </c>
      <c r="Q98" s="15">
        <v>35</v>
      </c>
      <c r="R98" s="15">
        <v>0</v>
      </c>
      <c r="S98" s="15">
        <v>0</v>
      </c>
    </row>
    <row r="99" spans="1:19" ht="20.100000000000001" customHeight="1" x14ac:dyDescent="0.25">
      <c r="A99" s="54" t="s">
        <v>4</v>
      </c>
      <c r="B99" s="22" t="s">
        <v>56</v>
      </c>
      <c r="C99" s="15">
        <v>10</v>
      </c>
      <c r="D99" s="15">
        <v>4</v>
      </c>
      <c r="E99" s="15">
        <v>2</v>
      </c>
      <c r="F99" s="15">
        <v>2</v>
      </c>
      <c r="G99" s="15">
        <v>1</v>
      </c>
      <c r="H99" s="15">
        <v>0</v>
      </c>
      <c r="I99" s="15">
        <v>2</v>
      </c>
      <c r="J99" s="15">
        <v>9</v>
      </c>
      <c r="K99" s="15">
        <v>1</v>
      </c>
      <c r="L99" s="15">
        <v>2</v>
      </c>
      <c r="M99" s="15">
        <v>1</v>
      </c>
      <c r="N99" s="15">
        <v>0</v>
      </c>
      <c r="O99" s="15">
        <v>17</v>
      </c>
      <c r="P99" s="15">
        <v>17</v>
      </c>
      <c r="Q99" s="15">
        <v>34</v>
      </c>
      <c r="R99" s="15">
        <v>0</v>
      </c>
      <c r="S99" s="15">
        <v>0</v>
      </c>
    </row>
    <row r="100" spans="1:19" ht="20.100000000000001" customHeight="1" x14ac:dyDescent="0.25">
      <c r="A100" s="55"/>
      <c r="B100" s="22" t="s">
        <v>57</v>
      </c>
      <c r="C100" s="15">
        <v>13</v>
      </c>
      <c r="D100" s="15">
        <v>2</v>
      </c>
      <c r="E100" s="15">
        <v>3</v>
      </c>
      <c r="F100" s="15">
        <v>1</v>
      </c>
      <c r="G100" s="15">
        <v>0</v>
      </c>
      <c r="H100" s="15">
        <v>1</v>
      </c>
      <c r="I100" s="15">
        <v>7</v>
      </c>
      <c r="J100" s="15">
        <v>1</v>
      </c>
      <c r="K100" s="15">
        <v>3</v>
      </c>
      <c r="L100" s="15">
        <v>0</v>
      </c>
      <c r="M100" s="15">
        <v>0</v>
      </c>
      <c r="N100" s="15">
        <v>0</v>
      </c>
      <c r="O100" s="15">
        <v>26</v>
      </c>
      <c r="P100" s="15">
        <v>5</v>
      </c>
      <c r="Q100" s="15">
        <v>31</v>
      </c>
      <c r="R100" s="15">
        <v>0</v>
      </c>
      <c r="S100" s="15">
        <v>0</v>
      </c>
    </row>
    <row r="101" spans="1:19" ht="20.100000000000001" customHeight="1" x14ac:dyDescent="0.25">
      <c r="A101" s="46" t="s">
        <v>3</v>
      </c>
      <c r="B101" s="22" t="s">
        <v>58</v>
      </c>
      <c r="C101" s="15">
        <v>29</v>
      </c>
      <c r="D101" s="15">
        <v>3</v>
      </c>
      <c r="E101" s="15">
        <v>7</v>
      </c>
      <c r="F101" s="15">
        <v>0</v>
      </c>
      <c r="G101" s="15">
        <v>3</v>
      </c>
      <c r="H101" s="15">
        <v>0</v>
      </c>
      <c r="I101" s="15">
        <v>18</v>
      </c>
      <c r="J101" s="15">
        <v>0</v>
      </c>
      <c r="K101" s="15">
        <v>8</v>
      </c>
      <c r="L101" s="15">
        <v>1</v>
      </c>
      <c r="M101" s="15">
        <v>0</v>
      </c>
      <c r="N101" s="15">
        <v>0</v>
      </c>
      <c r="O101" s="15">
        <v>65</v>
      </c>
      <c r="P101" s="15">
        <v>4</v>
      </c>
      <c r="Q101" s="15">
        <v>69</v>
      </c>
      <c r="R101" s="15">
        <v>1</v>
      </c>
      <c r="S101" s="15">
        <v>0</v>
      </c>
    </row>
    <row r="102" spans="1:19" ht="20.100000000000001" customHeight="1" x14ac:dyDescent="0.25">
      <c r="A102" s="46"/>
      <c r="B102" s="22" t="s">
        <v>59</v>
      </c>
      <c r="C102" s="15">
        <v>15</v>
      </c>
      <c r="D102" s="15">
        <v>0</v>
      </c>
      <c r="E102" s="15">
        <v>4</v>
      </c>
      <c r="F102" s="15">
        <v>0</v>
      </c>
      <c r="G102" s="15">
        <v>1</v>
      </c>
      <c r="H102" s="15">
        <v>0</v>
      </c>
      <c r="I102" s="15">
        <v>10</v>
      </c>
      <c r="J102" s="15">
        <v>0</v>
      </c>
      <c r="K102" s="15">
        <v>3</v>
      </c>
      <c r="L102" s="15">
        <v>0</v>
      </c>
      <c r="M102" s="15">
        <v>0</v>
      </c>
      <c r="N102" s="15">
        <v>0</v>
      </c>
      <c r="O102" s="15">
        <v>33</v>
      </c>
      <c r="P102" s="15">
        <v>0</v>
      </c>
      <c r="Q102" s="15">
        <v>33</v>
      </c>
      <c r="R102" s="15">
        <v>1</v>
      </c>
      <c r="S102" s="15">
        <v>0</v>
      </c>
    </row>
    <row r="103" spans="1:19" ht="20.100000000000001" customHeight="1" x14ac:dyDescent="0.25">
      <c r="A103" s="46"/>
      <c r="B103" s="22" t="s">
        <v>60</v>
      </c>
      <c r="C103" s="15">
        <v>18</v>
      </c>
      <c r="D103" s="15">
        <v>0</v>
      </c>
      <c r="E103" s="15">
        <v>4</v>
      </c>
      <c r="F103" s="15">
        <v>0</v>
      </c>
      <c r="G103" s="15">
        <v>1</v>
      </c>
      <c r="H103" s="15">
        <v>0</v>
      </c>
      <c r="I103" s="15">
        <v>8</v>
      </c>
      <c r="J103" s="15">
        <v>0</v>
      </c>
      <c r="K103" s="15">
        <v>4</v>
      </c>
      <c r="L103" s="15">
        <v>0</v>
      </c>
      <c r="M103" s="15">
        <v>0</v>
      </c>
      <c r="N103" s="15">
        <v>0</v>
      </c>
      <c r="O103" s="15">
        <v>35</v>
      </c>
      <c r="P103" s="15">
        <v>0</v>
      </c>
      <c r="Q103" s="15">
        <v>35</v>
      </c>
      <c r="R103" s="15">
        <v>1</v>
      </c>
      <c r="S103" s="15">
        <v>0</v>
      </c>
    </row>
    <row r="104" spans="1:19" ht="20.100000000000001" customHeight="1" x14ac:dyDescent="0.25">
      <c r="A104" s="45" t="s">
        <v>2</v>
      </c>
      <c r="B104" s="22" t="s">
        <v>61</v>
      </c>
      <c r="C104" s="15">
        <v>18</v>
      </c>
      <c r="D104" s="15">
        <v>2</v>
      </c>
      <c r="E104" s="15">
        <v>5</v>
      </c>
      <c r="F104" s="15">
        <v>0</v>
      </c>
      <c r="G104" s="15">
        <v>1</v>
      </c>
      <c r="H104" s="15">
        <v>0</v>
      </c>
      <c r="I104" s="15">
        <v>4</v>
      </c>
      <c r="J104" s="15">
        <v>0</v>
      </c>
      <c r="K104" s="15">
        <v>2</v>
      </c>
      <c r="L104" s="15">
        <v>1</v>
      </c>
      <c r="M104" s="15">
        <v>0</v>
      </c>
      <c r="N104" s="15">
        <v>0</v>
      </c>
      <c r="O104" s="15">
        <v>30</v>
      </c>
      <c r="P104" s="15">
        <v>3</v>
      </c>
      <c r="Q104" s="15">
        <v>33</v>
      </c>
      <c r="R104" s="15">
        <v>0</v>
      </c>
      <c r="S104" s="15">
        <v>0</v>
      </c>
    </row>
    <row r="105" spans="1:19" ht="20.100000000000001" customHeight="1" x14ac:dyDescent="0.25">
      <c r="A105" s="45"/>
      <c r="B105" s="22" t="s">
        <v>57</v>
      </c>
      <c r="C105" s="15">
        <v>11</v>
      </c>
      <c r="D105" s="15">
        <v>3</v>
      </c>
      <c r="E105" s="15">
        <v>3</v>
      </c>
      <c r="F105" s="15">
        <v>2</v>
      </c>
      <c r="G105" s="15">
        <v>0</v>
      </c>
      <c r="H105" s="15">
        <v>0</v>
      </c>
      <c r="I105" s="15">
        <v>8</v>
      </c>
      <c r="J105" s="15">
        <v>2</v>
      </c>
      <c r="K105" s="15">
        <v>2</v>
      </c>
      <c r="L105" s="15">
        <v>1</v>
      </c>
      <c r="M105" s="15">
        <v>1</v>
      </c>
      <c r="N105" s="15">
        <v>0</v>
      </c>
      <c r="O105" s="15">
        <v>25</v>
      </c>
      <c r="P105" s="15">
        <v>8</v>
      </c>
      <c r="Q105" s="15">
        <v>33</v>
      </c>
      <c r="R105" s="15">
        <v>0</v>
      </c>
      <c r="S105" s="15">
        <v>0</v>
      </c>
    </row>
    <row r="106" spans="1:19" ht="20.100000000000001" customHeight="1" x14ac:dyDescent="0.25">
      <c r="A106" s="46" t="s">
        <v>1</v>
      </c>
      <c r="B106" s="22" t="s">
        <v>62</v>
      </c>
      <c r="C106" s="15">
        <v>18</v>
      </c>
      <c r="D106" s="15">
        <v>5</v>
      </c>
      <c r="E106" s="15">
        <v>3</v>
      </c>
      <c r="F106" s="15">
        <v>1</v>
      </c>
      <c r="G106" s="15">
        <v>2</v>
      </c>
      <c r="H106" s="15">
        <v>0</v>
      </c>
      <c r="I106" s="15">
        <v>3</v>
      </c>
      <c r="J106" s="15">
        <v>1</v>
      </c>
      <c r="K106" s="15">
        <v>2</v>
      </c>
      <c r="L106" s="15">
        <v>0</v>
      </c>
      <c r="M106" s="15">
        <v>1</v>
      </c>
      <c r="N106" s="15">
        <v>0</v>
      </c>
      <c r="O106" s="15">
        <v>29</v>
      </c>
      <c r="P106" s="15">
        <v>7</v>
      </c>
      <c r="Q106" s="15">
        <v>36</v>
      </c>
      <c r="R106" s="15">
        <v>0</v>
      </c>
      <c r="S106" s="15">
        <v>0</v>
      </c>
    </row>
    <row r="107" spans="1:19" ht="20.100000000000001" customHeight="1" x14ac:dyDescent="0.25">
      <c r="A107" s="46"/>
      <c r="B107" s="22" t="s">
        <v>63</v>
      </c>
      <c r="C107" s="15">
        <v>12</v>
      </c>
      <c r="D107" s="15">
        <v>2</v>
      </c>
      <c r="E107" s="15">
        <v>4</v>
      </c>
      <c r="F107" s="15">
        <v>1</v>
      </c>
      <c r="G107" s="15">
        <v>0</v>
      </c>
      <c r="H107" s="15">
        <v>0</v>
      </c>
      <c r="I107" s="15">
        <v>8</v>
      </c>
      <c r="J107" s="15">
        <v>0</v>
      </c>
      <c r="K107" s="15">
        <v>5</v>
      </c>
      <c r="L107" s="15">
        <v>1</v>
      </c>
      <c r="M107" s="15">
        <v>2</v>
      </c>
      <c r="N107" s="15">
        <v>0</v>
      </c>
      <c r="O107" s="15">
        <v>31</v>
      </c>
      <c r="P107" s="15">
        <v>4</v>
      </c>
      <c r="Q107" s="15">
        <v>35</v>
      </c>
      <c r="R107" s="15">
        <v>0</v>
      </c>
      <c r="S107" s="15">
        <v>0</v>
      </c>
    </row>
    <row r="108" spans="1:19" ht="20.100000000000001" customHeight="1" x14ac:dyDescent="0.25">
      <c r="A108" s="46"/>
      <c r="B108" s="22" t="s">
        <v>64</v>
      </c>
      <c r="C108" s="15">
        <v>14</v>
      </c>
      <c r="D108" s="15">
        <v>3</v>
      </c>
      <c r="E108" s="15">
        <v>3</v>
      </c>
      <c r="F108" s="15">
        <v>2</v>
      </c>
      <c r="G108" s="15">
        <v>0</v>
      </c>
      <c r="H108" s="15">
        <v>0</v>
      </c>
      <c r="I108" s="15">
        <v>5</v>
      </c>
      <c r="J108" s="15">
        <v>1</v>
      </c>
      <c r="K108" s="15">
        <v>1</v>
      </c>
      <c r="L108" s="15">
        <v>1</v>
      </c>
      <c r="M108" s="15">
        <v>2</v>
      </c>
      <c r="N108" s="15">
        <v>2</v>
      </c>
      <c r="O108" s="15">
        <v>25</v>
      </c>
      <c r="P108" s="15">
        <v>9</v>
      </c>
      <c r="Q108" s="15">
        <v>34</v>
      </c>
      <c r="R108" s="15">
        <v>0</v>
      </c>
      <c r="S108" s="15">
        <v>0</v>
      </c>
    </row>
    <row r="109" spans="1:19" ht="20.100000000000001" customHeight="1" x14ac:dyDescent="0.25">
      <c r="A109" s="21" t="s">
        <v>0</v>
      </c>
      <c r="B109" s="15" t="s">
        <v>10</v>
      </c>
      <c r="C109" s="15">
        <f t="shared" ref="C109:S109" si="2">SUM(C85:C108)</f>
        <v>329</v>
      </c>
      <c r="D109" s="15">
        <f t="shared" si="2"/>
        <v>110</v>
      </c>
      <c r="E109" s="15">
        <f t="shared" si="2"/>
        <v>78</v>
      </c>
      <c r="F109" s="15">
        <f t="shared" si="2"/>
        <v>27</v>
      </c>
      <c r="G109" s="15">
        <f t="shared" si="2"/>
        <v>23</v>
      </c>
      <c r="H109" s="15">
        <f t="shared" si="2"/>
        <v>11</v>
      </c>
      <c r="I109" s="15">
        <f t="shared" si="2"/>
        <v>167</v>
      </c>
      <c r="J109" s="15">
        <f t="shared" si="2"/>
        <v>43</v>
      </c>
      <c r="K109" s="15">
        <f t="shared" si="2"/>
        <v>74</v>
      </c>
      <c r="L109" s="15">
        <f t="shared" si="2"/>
        <v>21</v>
      </c>
      <c r="M109" s="15">
        <f t="shared" si="2"/>
        <v>12</v>
      </c>
      <c r="N109" s="15">
        <f t="shared" si="2"/>
        <v>3</v>
      </c>
      <c r="O109" s="15">
        <f t="shared" si="2"/>
        <v>683</v>
      </c>
      <c r="P109" s="15">
        <f t="shared" si="2"/>
        <v>215</v>
      </c>
      <c r="Q109" s="15">
        <f t="shared" si="2"/>
        <v>898</v>
      </c>
      <c r="R109" s="15">
        <f t="shared" si="2"/>
        <v>9</v>
      </c>
      <c r="S109" s="15">
        <f t="shared" si="2"/>
        <v>3</v>
      </c>
    </row>
    <row r="110" spans="1:19" x14ac:dyDescent="0.25">
      <c r="A110" s="14"/>
      <c r="B110" s="14"/>
      <c r="C110" s="44">
        <v>439</v>
      </c>
      <c r="D110" s="44"/>
      <c r="E110" s="44">
        <v>105</v>
      </c>
      <c r="F110" s="44"/>
      <c r="G110" s="44">
        <v>34</v>
      </c>
      <c r="H110" s="44"/>
      <c r="I110" s="44">
        <v>210</v>
      </c>
      <c r="J110" s="44"/>
      <c r="K110" s="44">
        <v>95</v>
      </c>
      <c r="L110" s="44"/>
      <c r="M110" s="44">
        <v>15</v>
      </c>
      <c r="N110" s="44"/>
      <c r="O110" s="44">
        <v>898</v>
      </c>
      <c r="P110" s="44"/>
      <c r="Q110" s="15"/>
      <c r="R110" s="44">
        <v>12</v>
      </c>
      <c r="S110" s="44"/>
    </row>
    <row r="111" spans="1:19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</row>
  </sheetData>
  <mergeCells count="81">
    <mergeCell ref="A21:A22"/>
    <mergeCell ref="A2:S2"/>
    <mergeCell ref="A3:S3"/>
    <mergeCell ref="A4:S4"/>
    <mergeCell ref="C5:D5"/>
    <mergeCell ref="E5:F5"/>
    <mergeCell ref="G5:H5"/>
    <mergeCell ref="I5:J5"/>
    <mergeCell ref="K5:L5"/>
    <mergeCell ref="M5:N5"/>
    <mergeCell ref="O5:Q5"/>
    <mergeCell ref="R5:S5"/>
    <mergeCell ref="A7:A11"/>
    <mergeCell ref="A12:A13"/>
    <mergeCell ref="A14:A16"/>
    <mergeCell ref="A17:A20"/>
    <mergeCell ref="A44:S44"/>
    <mergeCell ref="A23:A25"/>
    <mergeCell ref="A26:A27"/>
    <mergeCell ref="A28:A30"/>
    <mergeCell ref="C32:D32"/>
    <mergeCell ref="E32:F32"/>
    <mergeCell ref="G32:H32"/>
    <mergeCell ref="I32:J32"/>
    <mergeCell ref="K32:L32"/>
    <mergeCell ref="M32:N32"/>
    <mergeCell ref="O32:P32"/>
    <mergeCell ref="R32:S32"/>
    <mergeCell ref="A65:A67"/>
    <mergeCell ref="A45:S45"/>
    <mergeCell ref="A46:S46"/>
    <mergeCell ref="C47:D47"/>
    <mergeCell ref="E47:F47"/>
    <mergeCell ref="G47:H47"/>
    <mergeCell ref="I47:J47"/>
    <mergeCell ref="K47:L47"/>
    <mergeCell ref="M47:N47"/>
    <mergeCell ref="O47:Q47"/>
    <mergeCell ref="R47:S47"/>
    <mergeCell ref="A49:A53"/>
    <mergeCell ref="A54:A55"/>
    <mergeCell ref="A56:A58"/>
    <mergeCell ref="A59:A62"/>
    <mergeCell ref="A63:A64"/>
    <mergeCell ref="A81:S81"/>
    <mergeCell ref="A68:A69"/>
    <mergeCell ref="A70:A72"/>
    <mergeCell ref="C74:D74"/>
    <mergeCell ref="E74:F74"/>
    <mergeCell ref="G74:H74"/>
    <mergeCell ref="I74:J74"/>
    <mergeCell ref="K74:L74"/>
    <mergeCell ref="M74:N74"/>
    <mergeCell ref="O74:P74"/>
    <mergeCell ref="R74:S74"/>
    <mergeCell ref="A80:S80"/>
    <mergeCell ref="A101:A103"/>
    <mergeCell ref="A82:S82"/>
    <mergeCell ref="C83:D83"/>
    <mergeCell ref="E83:F83"/>
    <mergeCell ref="G83:H83"/>
    <mergeCell ref="I83:J83"/>
    <mergeCell ref="K83:L83"/>
    <mergeCell ref="M83:N83"/>
    <mergeCell ref="O83:Q83"/>
    <mergeCell ref="R83:S83"/>
    <mergeCell ref="A85:A89"/>
    <mergeCell ref="A90:A91"/>
    <mergeCell ref="A92:A94"/>
    <mergeCell ref="A95:A98"/>
    <mergeCell ref="A99:A100"/>
    <mergeCell ref="K110:L110"/>
    <mergeCell ref="M110:N110"/>
    <mergeCell ref="O110:P110"/>
    <mergeCell ref="R110:S110"/>
    <mergeCell ref="A104:A105"/>
    <mergeCell ref="A106:A108"/>
    <mergeCell ref="C110:D110"/>
    <mergeCell ref="E110:F110"/>
    <mergeCell ref="G110:H110"/>
    <mergeCell ref="I110:J1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F.Y. B.TECH &amp; FIRST TO FINAL  </vt:lpstr>
      <vt:lpstr>M.Tech</vt:lpstr>
      <vt:lpstr>'F.Y. B.TECH &amp; FIRST TO FINAL 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coep</dc:creator>
  <cp:lastModifiedBy>Admin</cp:lastModifiedBy>
  <dcterms:created xsi:type="dcterms:W3CDTF">2018-09-26T10:29:02Z</dcterms:created>
  <dcterms:modified xsi:type="dcterms:W3CDTF">2020-02-07T06:08:39Z</dcterms:modified>
</cp:coreProperties>
</file>